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一般公共预算支出'!$A$1:$E$37</definedName>
    <definedName name="_xlnm.Print_Area" localSheetId="3">'3 一般公共预算财政基本支出'!$A$1:$E$47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部门支出总表'!$A$1:$H$33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<sst xmlns="http://schemas.openxmlformats.org/spreadsheetml/2006/main" count="2044" uniqueCount="667">
  <si>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</si>
  <si>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</si>
  <si>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</si>
  <si>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</si>
  <si>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</si>
  <si>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</si>
  <si>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</si>
  <si>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</si>
  <si>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</si>
  <si>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</si>
  <si>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</si>
  <si>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</si>
  <si>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</si>
  <si>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</si>
  <si>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</si>
  <si>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</si>
  <si>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</si>
  <si>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</si>
  <si>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</si>
  <si>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</si>
  <si>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</si>
  <si>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</si>
  <si>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</si>
  <si>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</si>
  <si>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</si>
  <si>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</si>
  <si>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</si>
  <si>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</si>
  <si>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</si>
  <si>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</si>
  <si>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</si>
  <si>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</si>
  <si>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</si>
  <si>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</si>
  <si>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</si>
  <si>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</si>
  <si>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</si>
  <si>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</si>
  <si>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</si>
  <si>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</si>
  <si>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</si>
  <si>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</si>
  <si>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</si>
  <si>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</si>
  <si>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</si>
  <si>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</si>
  <si>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</si>
  <si>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</si>
  <si>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</si>
  <si>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</si>
  <si>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</si>
  <si>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</si>
  <si>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</si>
  <si>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</si>
  <si>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</si>
  <si>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</si>
  <si>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</si>
  <si>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</si>
  <si>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</si>
  <si>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</si>
  <si>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</si>
  <si>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</si>
  <si>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</si>
  <si>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</si>
  <si>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</si>
  <si>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</si>
  <si>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</si>
  <si>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</si>
  <si>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</si>
  <si>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</si>
  <si>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</si>
  <si>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</si>
  <si>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</si>
  <si>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</si>
  <si>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</si>
  <si>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</si>
  <si>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</si>
  <si>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</si>
  <si>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</si>
  <si>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</si>
  <si>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</si>
  <si>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</si>
  <si>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</si>
  <si>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</si>
  <si>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</si>
  <si>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</si>
  <si>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</si>
  <si>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</si>
  <si>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</si>
  <si>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</si>
  <si>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</si>
  <si>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</si>
  <si>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</si>
  <si>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</si>
  <si>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</si>
  <si>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</si>
  <si>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</si>
  <si>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</si>
  <si>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</si>
  <si>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</si>
  <si>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</si>
  <si>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</si>
  <si>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</si>
  <si>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</si>
  <si>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</si>
  <si>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</si>
  <si>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</si>
  <si>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</si>
  <si>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</si>
  <si>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</si>
  <si>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</si>
  <si>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</si>
  <si>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</si>
  <si>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</si>
  <si>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</si>
  <si>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</si>
  <si>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</si>
  <si>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</si>
  <si>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</si>
  <si>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</si>
  <si>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</si>
  <si>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</si>
  <si>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</si>
  <si>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</si>
  <si>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</si>
  <si>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</si>
  <si>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</si>
  <si>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</si>
  <si>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</si>
  <si>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</si>
  <si>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</si>
  <si>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</si>
  <si>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</si>
  <si>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</si>
  <si>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</si>
  <si>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</si>
  <si>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</si>
  <si>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</si>
  <si>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</si>
  <si>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</si>
  <si>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</si>
  <si>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</si>
  <si>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</si>
  <si>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</si>
  <si>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</si>
  <si>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</si>
  <si>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</si>
  <si>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</si>
  <si>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</si>
  <si>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</si>
  <si>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</si>
  <si>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</si>
  <si>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</si>
  <si>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</si>
  <si>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</si>
  <si>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</si>
  <si>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</si>
  <si>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</si>
  <si>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</si>
  <si>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</si>
  <si>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</si>
  <si>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</si>
  <si>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</si>
  <si>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</si>
  <si>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</si>
  <si>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</si>
  <si>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</si>
  <si>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</si>
  <si>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</si>
  <si>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</si>
  <si>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</si>
  <si>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</si>
  <si>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</si>
  <si>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</si>
  <si>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</si>
  <si>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</si>
  <si>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</si>
  <si>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</si>
  <si>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</si>
  <si>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</si>
  <si>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</si>
  <si>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</si>
  <si>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</si>
  <si>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</si>
  <si>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</si>
  <si>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</si>
  <si>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</si>
  <si>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</si>
  <si>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</si>
  <si>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</si>
  <si>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</si>
  <si>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</si>
  <si>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</si>
  <si>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</si>
  <si>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</si>
  <si>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</si>
  <si>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</si>
  <si>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</si>
  <si>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</si>
  <si>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</si>
  <si>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</si>
  <si>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</si>
  <si>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</si>
  <si>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</si>
  <si>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</si>
  <si>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</si>
  <si>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</si>
  <si>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</si>
  <si>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</si>
  <si>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</si>
  <si>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</si>
  <si>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</si>
  <si>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</si>
  <si>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</si>
  <si>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</si>
  <si>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</si>
  <si>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</si>
  <si>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</si>
  <si>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</si>
  <si>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</si>
  <si>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</si>
  <si>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</si>
  <si>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</si>
  <si>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</si>
  <si>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</si>
  <si>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</si>
  <si>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</si>
  <si>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</si>
  <si>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</si>
  <si>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</si>
  <si>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</si>
  <si>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</si>
  <si>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</si>
  <si>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</si>
  <si>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</si>
  <si>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</si>
  <si>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</si>
  <si>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</si>
  <si>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</si>
  <si>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</si>
  <si>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</si>
  <si>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</si>
  <si>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</si>
  <si>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</si>
  <si>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</si>
  <si>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</si>
  <si>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</si>
  <si>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</si>
  <si>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</si>
  <si>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</si>
  <si>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</si>
  <si>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</si>
  <si>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</si>
  <si>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</si>
  <si>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</si>
  <si>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</si>
  <si>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</si>
  <si>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</si>
  <si>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</si>
  <si>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</si>
  <si>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</si>
  <si>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</si>
  <si>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</si>
  <si>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</si>
  <si>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</si>
  <si>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</si>
  <si>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</si>
  <si>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</si>
  <si>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</si>
  <si>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</si>
  <si>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</si>
  <si>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</si>
  <si>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</si>
  <si>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</si>
  <si>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</si>
  <si>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</si>
  <si>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</si>
  <si>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</si>
  <si>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</si>
  <si>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</si>
  <si>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</si>
  <si>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</si>
  <si>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</si>
  <si>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</si>
  <si>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</si>
  <si>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</si>
  <si>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</si>
  <si>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</si>
  <si>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</si>
  <si>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</si>
  <si>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</si>
  <si>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</si>
  <si>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</si>
  <si>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</si>
  <si>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</si>
  <si>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</si>
  <si>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</si>
  <si>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</si>
  <si>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</si>
  <si>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</si>
  <si>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</si>
  <si>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</si>
  <si>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</si>
  <si>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</si>
  <si>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</si>
  <si>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</si>
  <si>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</si>
  <si>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</si>
  <si>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</si>
  <si>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</si>
  <si>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</si>
  <si>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</si>
  <si>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忠县国库集中支付中心财政拨款收支总表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</si>
  <si>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</si>
  <si>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</si>
  <si>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</si>
  <si>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</si>
  <si>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</si>
  <si>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</si>
  <si>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</si>
  <si>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</si>
  <si>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</si>
  <si>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</si>
  <si>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</si>
  <si>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</si>
  <si>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</si>
  <si>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</si>
  <si>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</si>
  <si>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</si>
  <si>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</si>
  <si>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</si>
  <si>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</si>
  <si>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</si>
  <si>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</si>
  <si>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</si>
  <si>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</si>
  <si>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</si>
  <si>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忠县国库集中支付中心一般公共预算财政拨款支出预算表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</si>
  <si>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</si>
  <si>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</si>
  <si>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</si>
  <si>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</si>
  <si>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</si>
  <si>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</si>
  <si>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</si>
  <si>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</si>
  <si>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201</t>
  </si>
  <si>
    <t xml:space="preserve">   一般公共服务支出</t>
  </si>
  <si>
    <t xml:space="preserve">  20106</t>
  </si>
  <si>
    <t xml:space="preserve">     财政事务</t>
  </si>
  <si>
    <t xml:space="preserve">    2010601</t>
  </si>
  <si>
    <t xml:space="preserve">        行政运行</t>
  </si>
  <si>
    <t xml:space="preserve">    2010602</t>
  </si>
  <si>
    <t xml:space="preserve">        一般行政管理事务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</si>
  <si>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</si>
  <si>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</si>
  <si>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</si>
  <si>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</si>
  <si>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</si>
  <si>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</si>
  <si>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</si>
  <si>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</si>
  <si>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</si>
  <si>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</si>
  <si>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</si>
  <si>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</si>
  <si>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卫生健康支出</t>
  </si>
  <si>
    <t xml:space="preserve">     行政事业单位医疗</t>
  </si>
  <si>
    <t xml:space="preserve">        行政单位医疗</t>
  </si>
  <si>
    <t xml:space="preserve">   住房保障支出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</si>
  <si>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</si>
  <si>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</si>
  <si>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</si>
  <si>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</si>
  <si>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忠县国库集中支付中心一般公共预算财政拨款基本支出预算表</t>
  </si>
  <si>
    <t>经济分类科目</t>
  </si>
  <si>
    <t>2021年基本支出</t>
  </si>
  <si>
    <t>人员经费</t>
  </si>
  <si>
    <t>公用经费</t>
  </si>
  <si>
    <t/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</si>
  <si>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</si>
  <si>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</si>
  <si>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</si>
  <si>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</si>
  <si>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</si>
  <si>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</si>
  <si>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</si>
  <si>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</si>
  <si>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</si>
  <si>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</si>
  <si>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</si>
  <si>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</si>
  <si>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</si>
  <si>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</si>
  <si>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</si>
  <si>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</si>
  <si>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</si>
  <si>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</si>
  <si>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</si>
  <si>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</si>
  <si>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</si>
  <si>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</si>
  <si>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</si>
  <si>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</si>
  <si>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</si>
  <si>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</si>
  <si>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</si>
  <si>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</si>
  <si>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</si>
  <si>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</si>
  <si>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</si>
  <si>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</si>
  <si>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</si>
  <si>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</si>
  <si>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</si>
  <si>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</si>
  <si>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</si>
  <si>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</si>
  <si>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</si>
  <si>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</si>
  <si>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</si>
  <si>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</si>
  <si>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</si>
  <si>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</si>
  <si>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</si>
  <si>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</si>
  <si>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</si>
  <si>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</si>
  <si>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</si>
  <si>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</si>
  <si>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</si>
  <si>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</si>
  <si>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</si>
  <si>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</si>
  <si>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</si>
  <si>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</si>
  <si>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</si>
  <si>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</si>
  <si>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</si>
  <si>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</si>
  <si>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</si>
  <si>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</si>
  <si>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</si>
  <si>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</si>
  <si>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</si>
  <si>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</si>
  <si>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</si>
  <si>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</si>
  <si>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</si>
  <si>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</si>
  <si>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</si>
  <si>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</si>
  <si>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对个人和家庭的补助</t>
  </si>
  <si>
    <t>30399</t>
  </si>
  <si>
    <t>其他对个人和家庭的补助支出</t>
  </si>
  <si>
    <t>附件3-4</t>
  </si>
  <si>
    <t>XXXXX（单位全称）一般公共预算“三公”经费支出表</t>
  </si>
  <si>
    <t>忠县国库集中支付中心一般公共预算“三公”经费支出表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</si>
  <si>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</si>
  <si>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</si>
  <si>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</si>
  <si>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</si>
  <si>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</si>
  <si>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</si>
  <si>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忠县国库集中支付中心政府性基金预算支出表</t>
  </si>
  <si>
    <t>本年政府性基金预算财政拨款支出</t>
  </si>
  <si>
    <t>（备注：本单位无政府性基金收支，故此表无数据。）</t>
  </si>
  <si>
    <t>附件3-6</t>
  </si>
  <si>
    <t>忠县国库集中支付中心部门收支总表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</si>
  <si>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</si>
  <si>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</si>
  <si>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</si>
  <si>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</si>
  <si>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</si>
  <si>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</si>
  <si>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</si>
  <si>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</si>
  <si>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</si>
  <si>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</si>
  <si>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</si>
  <si>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</si>
  <si>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</si>
  <si>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</si>
  <si>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忠县国库集中支付中心部门收入总表</t>
  </si>
  <si>
    <t>科目</t>
  </si>
  <si>
    <t>非教育收费收入预算</t>
  </si>
  <si>
    <t>教育收费收预算入</t>
  </si>
  <si>
    <t>附件3-8</t>
  </si>
  <si>
    <t>忠县国库集中支付中心部门支出总表</t>
  </si>
  <si>
    <t>上缴上级支出</t>
  </si>
  <si>
    <t>事业单位经营支出</t>
  </si>
  <si>
    <t>对下级单位补助支出</t>
  </si>
  <si>
    <t>附件3-9</t>
  </si>
  <si>
    <t>忠县国库集中支付中心政府采购预算明细表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</si>
  <si>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</si>
  <si>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</si>
  <si>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</si>
  <si>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</si>
  <si>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</si>
  <si>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</si>
  <si>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</si>
  <si>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忠县国库集中支付中心</t>
  </si>
  <si>
    <t>支出预算总量</t>
  </si>
  <si>
    <t>其中：部门预算支出</t>
  </si>
  <si>
    <t>当年整体绩效目标</t>
  </si>
  <si>
    <t>贯彻执行财税法律、法规、规章和方针政策；制定全县财政、财务、会计、国有资产等相关的管理制度并组织实施；拟订全县财政分配政策和县乡财政管理体制方案；拟订全县财政发展战略和中长期规划管理全县财政收支;承担各项财政收支管理和财政资金绩效评价的责任;负责政府非税收入征收管理；负责审核和汇总编制县级国有资本经营预决算草案;会同有关部门管理财政社会保障和就业及医疗卫生支出，负责统一管理政府债务，防范财政风险;指导全县财政工作。</t>
  </si>
  <si>
    <t>绩效指标</t>
  </si>
  <si>
    <t>指标名称</t>
  </si>
  <si>
    <t>指标权重</t>
  </si>
  <si>
    <t>计量单位</t>
  </si>
  <si>
    <t>指标性质</t>
  </si>
  <si>
    <t>指标值</t>
  </si>
  <si>
    <t>运行成本</t>
  </si>
  <si>
    <t>30%</t>
  </si>
  <si>
    <t>万元</t>
  </si>
  <si>
    <t>≥</t>
  </si>
  <si>
    <t>500</t>
  </si>
  <si>
    <t>管理效率</t>
  </si>
  <si>
    <t>20%</t>
  </si>
  <si>
    <t>%</t>
  </si>
  <si>
    <t>99</t>
  </si>
  <si>
    <t>履职效能</t>
  </si>
  <si>
    <t>100</t>
  </si>
  <si>
    <t>社会效应</t>
  </si>
  <si>
    <t>95</t>
  </si>
  <si>
    <t>服务对象满意度</t>
  </si>
  <si>
    <t>10%</t>
  </si>
  <si>
    <t>98</t>
  </si>
  <si>
    <t>附件3-11</t>
  </si>
  <si>
    <t>2021年县级重点专项资金绩效目标表（一级项目）</t>
  </si>
  <si>
    <t>单位：万元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</si>
  <si>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</si>
  <si>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</si>
  <si>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</si>
  <si>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</si>
  <si>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</si>
  <si>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</si>
  <si>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</si>
  <si>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</si>
  <si>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</si>
  <si>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</si>
  <si>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</si>
  <si>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2021年部门预算项目绩效表</t>
  </si>
  <si>
    <t>编制单位</t>
  </si>
  <si>
    <t>135001-忠县国库集中支付中心</t>
  </si>
  <si>
    <t>项目编号</t>
  </si>
  <si>
    <t>13500120203020</t>
  </si>
  <si>
    <t>项目名称</t>
  </si>
  <si>
    <t>全县财政一体化信息系统软件维护费</t>
  </si>
  <si>
    <t>申报金额</t>
  </si>
  <si>
    <t>815000</t>
  </si>
  <si>
    <t>项目分类</t>
  </si>
  <si>
    <t>重点性项目</t>
  </si>
  <si>
    <t>项目属性</t>
  </si>
  <si>
    <t>延续项目</t>
  </si>
  <si>
    <t>项目口径</t>
  </si>
  <si>
    <t>常年项目</t>
  </si>
  <si>
    <t>财政指标管理科室</t>
  </si>
  <si>
    <t>行财科</t>
  </si>
  <si>
    <t>资金来源</t>
  </si>
  <si>
    <t>财力安排</t>
  </si>
  <si>
    <t>功能科目</t>
  </si>
  <si>
    <t>一般行政管理事务</t>
  </si>
  <si>
    <t>政府采购</t>
  </si>
  <si>
    <t>否</t>
  </si>
  <si>
    <t>政府采购金额（元）</t>
  </si>
  <si>
    <t>0</t>
  </si>
  <si>
    <t>经济科目</t>
  </si>
  <si>
    <t>30213-维修（护）费</t>
  </si>
  <si>
    <t>政府购买服务</t>
  </si>
  <si>
    <t>政府购买服务金额（元）</t>
  </si>
  <si>
    <t>项目实施期</t>
  </si>
  <si>
    <t>2021-2021</t>
  </si>
  <si>
    <t>全县财政一体化信息系统软件维护费共79.72万元，其中：大平台核算软件维护费19.22万元，动态监控维护费4万元，大平台维护费10万元，财税库银横向联网5万元，全县部门决算网络版维护费10万元，账表一体化建设维护费5万元，志诚软件维修费2万元，往来资金管理系统模块运行维护经费2万元，大平台电子凭证库运维费4万元，电子化改革U盾维护购置费2万元，全县电子化支付维护（合同的15%）8.5万元，乡镇国库科集中支付费用8万元，保障全县大平台软件正常运转。</t>
  </si>
  <si>
    <t>每年都预算的常年性运转指标，确保全县财政一体化信息系统能正常、稳定运转。&lt;br/&gt;</t>
  </si>
  <si>
    <t>项目支出明细</t>
  </si>
  <si>
    <t>项目当年实施进度计划</t>
  </si>
  <si>
    <t>按合同进度实施&lt;br/&gt;</t>
  </si>
  <si>
    <t>管理措施</t>
  </si>
  <si>
    <t>按合同管理&lt;br/&gt;</t>
  </si>
  <si>
    <t>项目三年中期规划绩效目标</t>
  </si>
  <si>
    <t>确保全县财政一体化信息系统不出现系统运维问题，保障全县各项人员经费、基本民生、重点项目能顺利通过财政大平台统筹支出。&lt;br/&gt;</t>
  </si>
  <si>
    <t>项目当年绩效目标</t>
  </si>
  <si>
    <t>一级指标</t>
  </si>
  <si>
    <t>二级指标</t>
  </si>
  <si>
    <t>三级指标</t>
  </si>
  <si>
    <t>产出指标</t>
  </si>
  <si>
    <t>产出数量指标</t>
  </si>
  <si>
    <t>年稳定运行天数</t>
  </si>
  <si>
    <t>天</t>
  </si>
  <si>
    <t>≥360</t>
  </si>
  <si>
    <t>产出质量指标</t>
  </si>
  <si>
    <t>系统故障修复处理时间</t>
  </si>
  <si>
    <t>≤2</t>
  </si>
  <si>
    <t>产出进度指标</t>
  </si>
  <si>
    <t>系统运行维护响应时间</t>
  </si>
  <si>
    <t>≤1</t>
  </si>
  <si>
    <t>产出成本指标</t>
  </si>
  <si>
    <t>年均维护成本增长率</t>
  </si>
  <si>
    <t>≤5</t>
  </si>
  <si>
    <t>效益指标</t>
  </si>
  <si>
    <t>经济效益指标</t>
  </si>
  <si>
    <t>社会效益指标</t>
  </si>
  <si>
    <t>环境效益指标</t>
  </si>
  <si>
    <t>可持续影响指标</t>
  </si>
  <si>
    <t>满意度指标</t>
  </si>
  <si>
    <t>服务对象满意度指标</t>
  </si>
  <si>
    <t>用户满意度</t>
  </si>
  <si>
    <t>≥98</t>
  </si>
  <si>
    <t>社会公众满意度指标</t>
  </si>
  <si>
    <t>联系人：</t>
  </si>
  <si>
    <t>联系电话：</t>
  </si>
  <si>
    <t>13500120203056</t>
  </si>
  <si>
    <t>全县单位、银行国库科集中支付凭证</t>
  </si>
  <si>
    <t>100000</t>
  </si>
  <si>
    <t>30202-印刷费</t>
  </si>
  <si>
    <t>全县单位、银行国库科集中支付凭证费用</t>
  </si>
  <si>
    <t>每年都预算的常年性运转指标，确保全县单位、银行国库科集中支付凭证的使用，保障直接支付费用能顺利支出。&lt;br/&gt;</t>
  </si>
  <si>
    <t>无</t>
  </si>
  <si>
    <t>按使用进度实施&lt;br/&gt;</t>
  </si>
  <si>
    <t>按进度管理&lt;br/&gt;</t>
  </si>
  <si>
    <t>确保每年全县单位、银行国库科集中支付凭证的使用，保障直接支付费用能顺利支出。&lt;br/&gt;</t>
  </si>
  <si>
    <t>印刷数量</t>
  </si>
  <si>
    <t>张</t>
  </si>
  <si>
    <t>≥100000</t>
  </si>
  <si>
    <t>凭证使用率</t>
  </si>
  <si>
    <t>≥100</t>
  </si>
  <si>
    <t>单位印刷成本</t>
  </si>
  <si>
    <t>元</t>
  </si>
  <si>
    <t>印刷成本降低率</t>
  </si>
  <si>
    <t>≥10</t>
  </si>
  <si>
    <t>13500120203038</t>
  </si>
  <si>
    <t>全县财政网络平台线路租赁费</t>
  </si>
  <si>
    <t>700000</t>
  </si>
  <si>
    <t>30214-租赁费</t>
  </si>
  <si>
    <t>是</t>
  </si>
  <si>
    <t>70</t>
  </si>
  <si>
    <t>租用忠县移动公司光纤线路200条，支撑全县行政事业单位、国有企业进行预决算、财务管理、政府采购、资产管理、电子支付、工资统发、债务管理、非税收入等财政业务的基础。</t>
  </si>
  <si>
    <t>每年都预算的常年性运转指标，确保全县财政大平台网络能正常、稳定使用。&lt;br/&gt;</t>
  </si>
  <si>
    <t>确保全县财政大平台网络问题能快速有效解决，保障全县各项人员经费、基本民生、重点项目能顺利通过财政大平台统筹支出。&lt;br/&gt;</t>
  </si>
  <si>
    <t>≥365</t>
  </si>
  <si>
    <t>网路线路故障率</t>
  </si>
  <si>
    <t>≤3</t>
  </si>
  <si>
    <t>网络故障修复处理时间</t>
  </si>
  <si>
    <t>网络线路租赁数量</t>
  </si>
  <si>
    <t>条</t>
  </si>
  <si>
    <t>≥200</t>
  </si>
  <si>
    <t>13500120203051</t>
  </si>
  <si>
    <t>全县政府综合财务报告编制费</t>
  </si>
  <si>
    <t>50000</t>
  </si>
  <si>
    <t>全县政府综合财务报告编制系统费用及每年编制培训费。</t>
  </si>
  <si>
    <t>每年都预算的常年性运转指标，确保全县政府综合财务报告编制系统系统能正常、稳定运转，并及时、高效完成每年政府综合财务报告编制任务。&lt;br/&gt;</t>
  </si>
  <si>
    <t>保障每年政府综合财务报告成功编制&lt;br/&gt;</t>
  </si>
  <si>
    <t>编制工作问题解决实效</t>
  </si>
  <si>
    <t>培训对象满意度</t>
  </si>
  <si>
    <t>13500120203047</t>
  </si>
  <si>
    <t>全县决算编制费用</t>
  </si>
  <si>
    <t>30215-会议费</t>
  </si>
  <si>
    <t>全县决算编制费用，保障每年全县决算顺利完成</t>
  </si>
  <si>
    <t>每年都预算的常年性运转指标，确保全县每年决算工作能及时、高效、圆满完成。&lt;br/&gt;</t>
  </si>
  <si>
    <t>全县决算编制费用，保障每年全县决算顺利完成。&lt;br/&gt;</t>
  </si>
  <si>
    <t>培训人次</t>
  </si>
  <si>
    <t>人次</t>
  </si>
  <si>
    <t>培训效果</t>
  </si>
  <si>
    <t>≥95</t>
  </si>
  <si>
    <t>决算按时完成率</t>
  </si>
  <si>
    <t>决算问题处理时间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</si>
</sst>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4"/>
      <color indexed="58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39" fillId="13" borderId="2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9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justify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1" fillId="0" borderId="10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49" fontId="11" fillId="0" borderId="12" xfId="51" applyNumberFormat="1" applyFont="1" applyFill="1" applyBorder="1" applyAlignment="1" applyProtection="1">
      <alignment vertical="center"/>
    </xf>
    <xf numFmtId="176" fontId="11" fillId="0" borderId="13" xfId="51" applyNumberFormat="1" applyFont="1" applyFill="1" applyBorder="1" applyAlignment="1" applyProtection="1">
      <alignment vertical="center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Border="1" applyAlignment="1">
      <alignment horizontal="center" vertical="center" wrapText="1"/>
    </xf>
    <xf numFmtId="0" fontId="16" fillId="0" borderId="17" xfId="51" applyFont="1" applyFill="1" applyBorder="1" applyAlignment="1">
      <alignment horizontal="center" vertical="center" wrapText="1"/>
    </xf>
    <xf numFmtId="49" fontId="11" fillId="0" borderId="16" xfId="51" applyNumberFormat="1" applyFont="1" applyFill="1" applyBorder="1" applyAlignment="1" applyProtection="1">
      <alignment vertical="center"/>
    </xf>
    <xf numFmtId="176" fontId="11" fillId="0" borderId="10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4" fontId="11" fillId="0" borderId="18" xfId="51" applyNumberFormat="1" applyFont="1" applyFill="1" applyBorder="1" applyAlignment="1" applyProtection="1">
      <alignment horizontal="right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4" xfId="51" applyNumberFormat="1" applyFont="1" applyFill="1" applyBorder="1" applyAlignment="1" applyProtection="1">
      <alignment horizontal="right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0" fontId="11" fillId="0" borderId="13" xfId="51" applyFont="1" applyBorder="1" applyAlignment="1">
      <alignment vertical="center" wrapText="1"/>
    </xf>
    <xf numFmtId="4" fontId="11" fillId="0" borderId="13" xfId="51" applyNumberFormat="1" applyFont="1" applyBorder="1" applyAlignment="1">
      <alignment vertical="center" wrapText="1"/>
    </xf>
    <xf numFmtId="0" fontId="11" fillId="0" borderId="16" xfId="51" applyFont="1" applyBorder="1" applyAlignment="1">
      <alignment vertical="center"/>
    </xf>
    <xf numFmtId="0" fontId="11" fillId="0" borderId="15" xfId="51" applyFont="1" applyBorder="1" applyAlignment="1">
      <alignment vertical="center" wrapText="1"/>
    </xf>
    <xf numFmtId="4" fontId="11" fillId="0" borderId="15" xfId="51" applyNumberFormat="1" applyFont="1" applyBorder="1" applyAlignment="1">
      <alignment vertical="center" wrapText="1"/>
    </xf>
    <xf numFmtId="0" fontId="11" fillId="0" borderId="16" xfId="51" applyFont="1" applyBorder="1" applyAlignment="1">
      <alignment horizontal="left" vertical="center"/>
    </xf>
    <xf numFmtId="4" fontId="11" fillId="0" borderId="17" xfId="51" applyNumberFormat="1" applyFont="1" applyFill="1" applyBorder="1" applyAlignment="1" applyProtection="1">
      <alignment horizontal="right" vertical="center" wrapText="1"/>
    </xf>
    <xf numFmtId="0" fontId="11" fillId="0" borderId="16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5" xfId="51" applyFont="1" applyFill="1" applyBorder="1" applyAlignment="1">
      <alignment vertical="center" wrapText="1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10" xfId="51" applyFont="1" applyFill="1" applyBorder="1" applyAlignment="1">
      <alignment vertical="center"/>
    </xf>
    <xf numFmtId="0" fontId="11" fillId="0" borderId="10" xfId="51" applyFont="1" applyBorder="1"/>
    <xf numFmtId="0" fontId="11" fillId="0" borderId="10" xfId="51" applyFont="1" applyFill="1" applyBorder="1" applyAlignment="1">
      <alignment vertical="center" wrapText="1"/>
    </xf>
    <xf numFmtId="4" fontId="11" fillId="0" borderId="10" xfId="51" applyNumberFormat="1" applyFont="1" applyBorder="1" applyAlignment="1">
      <alignment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/>
    </xf>
    <xf numFmtId="0" fontId="5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49" fontId="11" fillId="0" borderId="16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/>
    <xf numFmtId="4" fontId="11" fillId="0" borderId="1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0" xfId="51" applyNumberFormat="1" applyFont="1" applyFill="1" applyBorder="1" applyAlignment="1" applyProtection="1"/>
    <xf numFmtId="176" fontId="11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0" fontId="11" fillId="0" borderId="10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/>
    </xf>
    <xf numFmtId="4" fontId="11" fillId="0" borderId="12" xfId="51" applyNumberFormat="1" applyFont="1" applyFill="1" applyBorder="1" applyAlignment="1" applyProtection="1">
      <alignment horizontal="right"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0" fontId="5" fillId="0" borderId="0" xfId="50" applyFont="1"/>
    <xf numFmtId="0" fontId="17" fillId="0" borderId="0" xfId="50" applyAlignment="1">
      <alignment wrapText="1"/>
    </xf>
    <xf numFmtId="0" fontId="17" fillId="0" borderId="0" xfId="50"/>
    <xf numFmtId="0" fontId="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4" fontId="11" fillId="0" borderId="12" xfId="50" applyNumberFormat="1" applyFont="1" applyBorder="1" applyAlignment="1">
      <alignment horizontal="right" vertical="center"/>
    </xf>
    <xf numFmtId="0" fontId="11" fillId="0" borderId="16" xfId="50" applyFont="1" applyFill="1" applyBorder="1" applyAlignment="1">
      <alignment horizontal="left" vertical="center"/>
    </xf>
    <xf numFmtId="4" fontId="11" fillId="0" borderId="15" xfId="50" applyNumberFormat="1" applyFont="1" applyBorder="1" applyAlignment="1">
      <alignment horizontal="left" vertical="center" wrapText="1"/>
    </xf>
    <xf numFmtId="4" fontId="11" fillId="0" borderId="10" xfId="50" applyNumberFormat="1" applyFont="1" applyBorder="1" applyAlignment="1">
      <alignment horizontal="right" vertical="center" wrapText="1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0" fontId="11" fillId="0" borderId="16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4" fontId="11" fillId="0" borderId="15" xfId="50" applyNumberFormat="1" applyFont="1" applyFill="1" applyBorder="1" applyAlignment="1">
      <alignment horizontal="left" vertical="center" wrapText="1"/>
    </xf>
    <xf numFmtId="0" fontId="11" fillId="0" borderId="10" xfId="50" applyFont="1" applyBorder="1" applyAlignment="1">
      <alignment horizontal="center" vertical="center"/>
    </xf>
    <xf numFmtId="4" fontId="11" fillId="0" borderId="10" xfId="50" applyNumberFormat="1" applyFont="1" applyFill="1" applyBorder="1" applyAlignment="1">
      <alignment horizontal="left" vertical="center" wrapText="1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/>
    </xf>
    <xf numFmtId="4" fontId="11" fillId="0" borderId="10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center" vertical="center"/>
    </xf>
    <xf numFmtId="0" fontId="17" fillId="0" borderId="20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4" hidden="1" customWidth="1"/>
    <col min="2" max="2" width="15.375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75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2.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2.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2.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2.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2.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2.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2.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2.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2.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2.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2.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2.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2.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2.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2.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2.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2.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2.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2.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2.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2.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2.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2.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2.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2.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2.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2.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2.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2.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2.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2.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2.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2.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2.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2.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2.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2.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2.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2.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2.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2.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2.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2.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2.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2.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2.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2.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2.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2.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2.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2.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2.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2.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2.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2.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2.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2.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2.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2.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2.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2.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2.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2.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2.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2.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2.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2.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2.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2.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2.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2.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2.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2.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2.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2.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2.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2.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2.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2.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2.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2.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2.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2.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2.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2.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2.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2.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2.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2.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2.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2.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2.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2.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2.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2.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2.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2.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2.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2.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2.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2.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2.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2.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2.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2.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2.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2.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2.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2.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2.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2.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2.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2.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2.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2.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2.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2.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2.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2.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2.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2.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2.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2.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2.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2.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2.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2.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2.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2.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2.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2.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2.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2.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2.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2.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2.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2.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2.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2.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2.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2.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2.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2.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2.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2.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2.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2.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2.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2.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2.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2.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2.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2.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2.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2.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2.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2.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2.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2.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2.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2.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2.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2.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2.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2.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2.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2.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2.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2.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2.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2.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2.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2.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2.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2.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2.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2.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2.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2.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2.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2.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2.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2.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2.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2.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2.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2.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2.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2.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2.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2.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2.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2.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2.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2.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2.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2.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2.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2.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2.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2.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2.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2.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2.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2.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2.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2.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2.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2.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2.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2.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2.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2.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2.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2.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2.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2.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2.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2.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2.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2.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2.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2.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2.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2.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2.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2.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2.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2.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2.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2.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2.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2.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2.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2.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2.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2.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2.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2.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2.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2.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2.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2.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2.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2.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2.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2.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2.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2.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2.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2.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2.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2.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2.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2.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8" sqref="C8:D12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41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/>
      <c r="C7" s="165" t="s">
        <v>323</v>
      </c>
      <c r="D7" s="166">
        <f>SUM(E7)</f>
        <v>3763888</v>
      </c>
      <c r="E7" s="166">
        <f>SUM(E8:E12)</f>
        <v>3763888</v>
      </c>
      <c r="F7" s="166"/>
      <c r="G7" s="166"/>
    </row>
    <row r="8" s="151" customFormat="1" customHeight="1" spans="1:7">
      <c r="A8" s="167" t="s">
        <v>324</v>
      </c>
      <c r="B8" s="96">
        <v>3763888</v>
      </c>
      <c r="C8" s="168" t="s">
        <v>325</v>
      </c>
      <c r="D8" s="166">
        <v>3437716</v>
      </c>
      <c r="E8" s="166">
        <v>3437716</v>
      </c>
      <c r="F8" s="169"/>
      <c r="G8" s="169"/>
    </row>
    <row r="9" s="151" customFormat="1" customHeight="1" spans="1:7">
      <c r="A9" s="167" t="s">
        <v>326</v>
      </c>
      <c r="B9" s="170"/>
      <c r="C9" s="168" t="s">
        <v>327</v>
      </c>
      <c r="D9" s="166">
        <v>5279</v>
      </c>
      <c r="E9" s="166">
        <v>5279</v>
      </c>
      <c r="F9" s="169"/>
      <c r="G9" s="169"/>
    </row>
    <row r="10" s="151" customFormat="1" customHeight="1" spans="1:7">
      <c r="A10" s="171" t="s">
        <v>328</v>
      </c>
      <c r="B10" s="172"/>
      <c r="C10" s="173" t="s">
        <v>329</v>
      </c>
      <c r="D10" s="166">
        <v>173066</v>
      </c>
      <c r="E10" s="166">
        <v>173066</v>
      </c>
      <c r="F10" s="169"/>
      <c r="G10" s="169"/>
    </row>
    <row r="11" s="151" customFormat="1" customHeight="1" spans="1:7">
      <c r="A11" s="174" t="s">
        <v>330</v>
      </c>
      <c r="B11" s="164"/>
      <c r="C11" s="175" t="s">
        <v>331</v>
      </c>
      <c r="D11" s="166">
        <v>61294</v>
      </c>
      <c r="E11" s="166">
        <v>61294</v>
      </c>
      <c r="F11" s="169"/>
      <c r="G11" s="169"/>
    </row>
    <row r="12" s="151" customFormat="1" customHeight="1" spans="1:7">
      <c r="A12" s="171" t="s">
        <v>324</v>
      </c>
      <c r="B12" s="176"/>
      <c r="C12" s="173" t="s">
        <v>332</v>
      </c>
      <c r="D12" s="166">
        <v>86533</v>
      </c>
      <c r="E12" s="166">
        <v>86533</v>
      </c>
      <c r="F12" s="169"/>
      <c r="G12" s="169"/>
    </row>
    <row r="13" s="151" customFormat="1" customHeight="1" spans="1:7">
      <c r="A13" s="171" t="s">
        <v>326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7" t="s">
        <v>328</v>
      </c>
      <c r="B14" s="172"/>
      <c r="C14" s="173"/>
      <c r="D14" s="169"/>
      <c r="E14" s="169"/>
      <c r="F14" s="169"/>
      <c r="G14" s="169"/>
      <c r="M14" s="183"/>
    </row>
    <row r="15" s="151" customFormat="1" customHeight="1" spans="1:7">
      <c r="A15" s="174"/>
      <c r="B15" s="177"/>
      <c r="C15" s="175"/>
      <c r="D15" s="96"/>
      <c r="E15" s="96"/>
      <c r="F15" s="96"/>
      <c r="G15" s="96"/>
    </row>
    <row r="16" s="151" customFormat="1" customHeight="1" spans="1:7">
      <c r="A16" s="174"/>
      <c r="B16" s="177"/>
      <c r="C16" s="177" t="s">
        <v>333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1" customFormat="1" customHeight="1" spans="1:7">
      <c r="A17" s="174"/>
      <c r="B17" s="177"/>
      <c r="C17" s="177"/>
      <c r="D17" s="179"/>
      <c r="E17" s="179"/>
      <c r="F17" s="179"/>
      <c r="G17" s="180"/>
    </row>
    <row r="18" s="151" customFormat="1" customHeight="1" spans="1:7">
      <c r="A18" s="174" t="s">
        <v>334</v>
      </c>
      <c r="B18" s="181">
        <f>B7+B11</f>
        <v>0</v>
      </c>
      <c r="C18" s="181" t="s">
        <v>335</v>
      </c>
      <c r="D18" s="179">
        <f t="shared" ref="D18:G18" si="0">SUM(D7+D16)</f>
        <v>3763888</v>
      </c>
      <c r="E18" s="179">
        <f t="shared" si="0"/>
        <v>3763888</v>
      </c>
      <c r="F18" s="179">
        <f t="shared" si="0"/>
        <v>0</v>
      </c>
      <c r="G18" s="179">
        <f t="shared" si="0"/>
        <v>0</v>
      </c>
    </row>
    <row r="19" customHeight="1" spans="1:6">
      <c r="A19" s="182"/>
      <c r="B19" s="182"/>
      <c r="C19" s="182"/>
      <c r="D19" s="182"/>
      <c r="E19" s="182"/>
      <c r="F19" s="18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3"/>
  <sheetViews>
    <sheetView showGridLines="0" showZeros="0" workbookViewId="0">
      <selection activeCell="A7" sqref="A7:E24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336</v>
      </c>
    </row>
    <row r="2" ht="36" customHeight="1" spans="1:5">
      <c r="A2" s="138" t="s">
        <v>337</v>
      </c>
      <c r="B2" s="118"/>
      <c r="C2" s="118"/>
      <c r="D2" s="118"/>
      <c r="E2" s="118"/>
    </row>
    <row r="3" ht="20.1" customHeight="1" spans="1:5">
      <c r="A3" s="129"/>
      <c r="B3" s="118"/>
      <c r="C3" s="118"/>
      <c r="D3" s="118"/>
      <c r="E3" s="118"/>
    </row>
    <row r="4" ht="20.1" customHeight="1" spans="1:5">
      <c r="A4" s="58"/>
      <c r="B4" s="57"/>
      <c r="C4" s="57"/>
      <c r="D4" s="57"/>
      <c r="E4" s="145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93" t="s">
        <v>340</v>
      </c>
      <c r="B6" s="93" t="s">
        <v>341</v>
      </c>
      <c r="C6" s="93" t="s">
        <v>342</v>
      </c>
      <c r="D6" s="93" t="s">
        <v>343</v>
      </c>
      <c r="E6" s="93" t="s">
        <v>344</v>
      </c>
    </row>
    <row r="7" ht="20.1" customHeight="1" spans="1:5">
      <c r="A7" s="93"/>
      <c r="B7" s="146" t="s">
        <v>345</v>
      </c>
      <c r="C7" s="93">
        <f>SUM(D7:E7)</f>
        <v>3763888</v>
      </c>
      <c r="D7" s="93">
        <v>2098888</v>
      </c>
      <c r="E7" s="93">
        <v>1665000</v>
      </c>
    </row>
    <row r="8" ht="20.1" customHeight="1" spans="1:5">
      <c r="A8" s="93" t="s">
        <v>346</v>
      </c>
      <c r="B8" s="146" t="s">
        <v>347</v>
      </c>
      <c r="C8" s="93">
        <v>3437716</v>
      </c>
      <c r="D8" s="93">
        <v>1772716</v>
      </c>
      <c r="E8" s="93">
        <v>1665000</v>
      </c>
    </row>
    <row r="9" ht="20.1" customHeight="1" spans="1:5">
      <c r="A9" s="93" t="s">
        <v>348</v>
      </c>
      <c r="B9" s="146" t="s">
        <v>349</v>
      </c>
      <c r="C9" s="93">
        <v>3437716</v>
      </c>
      <c r="D9" s="93">
        <v>1772716</v>
      </c>
      <c r="E9" s="93">
        <v>1665000</v>
      </c>
    </row>
    <row r="10" ht="20.1" customHeight="1" spans="1:5">
      <c r="A10" s="93" t="s">
        <v>350</v>
      </c>
      <c r="B10" s="146" t="s">
        <v>351</v>
      </c>
      <c r="C10" s="93">
        <v>1772716</v>
      </c>
      <c r="D10" s="93">
        <v>1772716</v>
      </c>
      <c r="E10" s="132"/>
    </row>
    <row r="11" ht="20.1" customHeight="1" spans="1:5">
      <c r="A11" s="93" t="s">
        <v>352</v>
      </c>
      <c r="B11" s="146" t="s">
        <v>353</v>
      </c>
      <c r="C11" s="93">
        <v>1665000</v>
      </c>
      <c r="D11" s="93"/>
      <c r="E11" s="93">
        <v>1665000</v>
      </c>
    </row>
    <row r="12" ht="20.1" customHeight="1" spans="1:5">
      <c r="A12" s="93" t="s">
        <v>354</v>
      </c>
      <c r="B12" s="146" t="s">
        <v>355</v>
      </c>
      <c r="C12" s="93">
        <v>5279</v>
      </c>
      <c r="D12" s="93">
        <v>5279</v>
      </c>
      <c r="E12" s="132"/>
    </row>
    <row r="13" ht="20.1" customHeight="1" spans="1:5">
      <c r="A13" s="93" t="s">
        <v>356</v>
      </c>
      <c r="B13" s="146" t="s">
        <v>357</v>
      </c>
      <c r="C13" s="93">
        <v>5279</v>
      </c>
      <c r="D13" s="93">
        <v>5279</v>
      </c>
      <c r="E13" s="132"/>
    </row>
    <row r="14" ht="20.1" customHeight="1" spans="1:5">
      <c r="A14" s="93" t="s">
        <v>358</v>
      </c>
      <c r="B14" s="146" t="s">
        <v>359</v>
      </c>
      <c r="C14" s="93">
        <v>5279</v>
      </c>
      <c r="D14" s="93">
        <v>5279</v>
      </c>
      <c r="E14" s="132"/>
    </row>
    <row r="15" ht="20.1" customHeight="1" spans="1:5">
      <c r="A15" s="93" t="s">
        <v>360</v>
      </c>
      <c r="B15" s="146" t="s">
        <v>361</v>
      </c>
      <c r="C15" s="93">
        <v>173066</v>
      </c>
      <c r="D15" s="93">
        <v>173066</v>
      </c>
      <c r="E15" s="132"/>
    </row>
    <row r="16" ht="20.1" customHeight="1" spans="1:5">
      <c r="A16" s="93" t="s">
        <v>362</v>
      </c>
      <c r="B16" s="146" t="s">
        <v>363</v>
      </c>
      <c r="C16" s="93">
        <v>173066</v>
      </c>
      <c r="D16" s="93">
        <v>173066</v>
      </c>
      <c r="E16" s="132"/>
    </row>
    <row r="17" ht="20.1" customHeight="1" spans="1:5">
      <c r="A17" s="93">
        <v>2080505</v>
      </c>
      <c r="B17" s="146" t="s">
        <v>364</v>
      </c>
      <c r="C17" s="93">
        <v>115377</v>
      </c>
      <c r="D17" s="93">
        <v>115377</v>
      </c>
      <c r="E17" s="132"/>
    </row>
    <row r="18" ht="20.1" customHeight="1" spans="1:5">
      <c r="A18" s="93">
        <v>2080506</v>
      </c>
      <c r="B18" s="146" t="s">
        <v>365</v>
      </c>
      <c r="C18" s="93">
        <v>57689</v>
      </c>
      <c r="D18" s="93">
        <v>57689</v>
      </c>
      <c r="E18" s="132"/>
    </row>
    <row r="19" ht="20.1" customHeight="1" spans="1:5">
      <c r="A19" s="93">
        <v>210</v>
      </c>
      <c r="B19" s="146" t="s">
        <v>366</v>
      </c>
      <c r="C19" s="93">
        <v>61294</v>
      </c>
      <c r="D19" s="93">
        <v>61294</v>
      </c>
      <c r="E19" s="132"/>
    </row>
    <row r="20" ht="20.1" customHeight="1" spans="1:5">
      <c r="A20" s="93">
        <v>21011</v>
      </c>
      <c r="B20" s="146" t="s">
        <v>367</v>
      </c>
      <c r="C20" s="93">
        <v>61294</v>
      </c>
      <c r="D20" s="93">
        <v>61294</v>
      </c>
      <c r="E20" s="132"/>
    </row>
    <row r="21" ht="20.1" customHeight="1" spans="1:5">
      <c r="A21" s="93">
        <v>2101101</v>
      </c>
      <c r="B21" s="146" t="s">
        <v>368</v>
      </c>
      <c r="C21" s="93">
        <v>61294</v>
      </c>
      <c r="D21" s="93">
        <v>61294</v>
      </c>
      <c r="E21" s="132"/>
    </row>
    <row r="22" ht="20.1" customHeight="1" spans="1:5">
      <c r="A22" s="93">
        <v>221</v>
      </c>
      <c r="B22" s="146" t="s">
        <v>369</v>
      </c>
      <c r="C22" s="93">
        <v>86533</v>
      </c>
      <c r="D22" s="93">
        <v>86533</v>
      </c>
      <c r="E22" s="132"/>
    </row>
    <row r="23" ht="20.1" customHeight="1" spans="1:5">
      <c r="A23" s="93">
        <v>22102</v>
      </c>
      <c r="B23" s="146" t="s">
        <v>370</v>
      </c>
      <c r="C23" s="93">
        <v>86533</v>
      </c>
      <c r="D23" s="93">
        <v>86533</v>
      </c>
      <c r="E23" s="132"/>
    </row>
    <row r="24" ht="20.1" customHeight="1" spans="1:5">
      <c r="A24" s="93">
        <v>2210201</v>
      </c>
      <c r="B24" s="146" t="s">
        <v>371</v>
      </c>
      <c r="C24" s="93">
        <v>86533</v>
      </c>
      <c r="D24" s="93">
        <v>86533</v>
      </c>
      <c r="E24" s="132"/>
    </row>
    <row r="25" ht="20.1" customHeight="1" spans="1:5">
      <c r="A25" s="93"/>
      <c r="B25" s="146"/>
      <c r="C25" s="93"/>
      <c r="D25" s="93"/>
      <c r="E25" s="132"/>
    </row>
    <row r="26" ht="20.1" customHeight="1" spans="1:5">
      <c r="A26" s="93"/>
      <c r="B26" s="146"/>
      <c r="C26" s="93"/>
      <c r="D26" s="93"/>
      <c r="E26" s="132"/>
    </row>
    <row r="27" ht="20.1" customHeight="1" spans="1:5">
      <c r="A27" s="93"/>
      <c r="B27" s="146"/>
      <c r="C27" s="93"/>
      <c r="D27" s="93"/>
      <c r="E27" s="132"/>
    </row>
    <row r="28" ht="20.1" customHeight="1" spans="1:5">
      <c r="A28" s="93"/>
      <c r="B28" s="146"/>
      <c r="C28" s="93"/>
      <c r="D28" s="93"/>
      <c r="E28" s="132"/>
    </row>
    <row r="29" ht="20.1" customHeight="1" spans="1:5">
      <c r="A29" s="93"/>
      <c r="B29" s="146"/>
      <c r="C29" s="93"/>
      <c r="D29" s="93"/>
      <c r="E29" s="132"/>
    </row>
    <row r="30" ht="20.1" customHeight="1" spans="1:5">
      <c r="A30" s="93"/>
      <c r="B30" s="146"/>
      <c r="C30" s="93"/>
      <c r="D30" s="93"/>
      <c r="E30" s="132"/>
    </row>
    <row r="31" ht="20.1" customHeight="1" spans="1:5">
      <c r="A31" s="93"/>
      <c r="B31" s="146"/>
      <c r="C31" s="93"/>
      <c r="D31" s="93"/>
      <c r="E31" s="132"/>
    </row>
    <row r="32" ht="20.1" customHeight="1" spans="1:5">
      <c r="A32" s="93"/>
      <c r="B32" s="146"/>
      <c r="C32" s="93"/>
      <c r="D32" s="93"/>
      <c r="E32" s="132"/>
    </row>
    <row r="33" ht="20.1" customHeight="1" spans="1:5">
      <c r="A33" s="93"/>
      <c r="B33" s="146"/>
      <c r="C33" s="93"/>
      <c r="D33" s="93"/>
      <c r="E33" s="132"/>
    </row>
    <row r="34" ht="20.1" customHeight="1" spans="1:5">
      <c r="A34" s="93"/>
      <c r="B34" s="146"/>
      <c r="C34" s="93"/>
      <c r="D34" s="93"/>
      <c r="E34" s="132"/>
    </row>
    <row r="35" ht="20.1" customHeight="1" spans="1:5">
      <c r="A35" s="93"/>
      <c r="B35" s="146"/>
      <c r="C35" s="93"/>
      <c r="D35" s="93"/>
      <c r="E35" s="132"/>
    </row>
    <row r="36" ht="20.1" customHeight="1" spans="1:5">
      <c r="A36" s="64"/>
      <c r="B36" s="147"/>
      <c r="C36" s="148"/>
      <c r="D36" s="149"/>
      <c r="E36" s="150"/>
    </row>
    <row r="37" ht="20.1" customHeight="1" spans="1:5">
      <c r="A37" s="127" t="s">
        <v>372</v>
      </c>
      <c r="B37" s="51"/>
      <c r="C37" s="51"/>
      <c r="D37" s="51"/>
      <c r="E37" s="51"/>
    </row>
    <row r="38" customHeight="1" spans="1:5">
      <c r="A38" s="51"/>
      <c r="B38" s="51"/>
      <c r="C38" s="51"/>
      <c r="D38" s="51"/>
      <c r="E38" s="51"/>
    </row>
    <row r="39" customHeight="1" spans="1:5">
      <c r="A39" s="51"/>
      <c r="B39" s="51"/>
      <c r="C39" s="51"/>
      <c r="D39" s="51"/>
      <c r="E39" s="51"/>
    </row>
    <row r="40" customHeight="1" spans="1:5">
      <c r="A40" s="51"/>
      <c r="B40" s="51"/>
      <c r="C40" s="51"/>
      <c r="D40" s="51"/>
      <c r="E40" s="51"/>
    </row>
    <row r="41" customHeight="1" spans="1:5">
      <c r="A41" s="51"/>
      <c r="B41" s="51"/>
      <c r="D41" s="51"/>
      <c r="E41" s="51"/>
    </row>
    <row r="42" customHeight="1" spans="1:5">
      <c r="A42" s="51"/>
      <c r="B42" s="51"/>
      <c r="D42" s="51"/>
      <c r="E42" s="51"/>
    </row>
    <row r="43" s="51" customFormat="1" customHeight="1"/>
    <row r="44" customHeight="1" spans="1:2">
      <c r="A44" s="51"/>
      <c r="B44" s="51"/>
    </row>
    <row r="45" customHeight="1" spans="1:4">
      <c r="A45" s="51"/>
      <c r="B45" s="51"/>
      <c r="D45" s="51"/>
    </row>
    <row r="46" customHeight="1" spans="1:2">
      <c r="A46" s="51"/>
      <c r="B46" s="51"/>
    </row>
    <row r="47" customHeight="1" spans="1:2">
      <c r="A47" s="51"/>
      <c r="B47" s="51"/>
    </row>
    <row r="48" customHeight="1" spans="2:3">
      <c r="B48" s="51"/>
      <c r="C48" s="51"/>
    </row>
    <row r="50" customHeight="1" spans="1:1">
      <c r="A50" s="51"/>
    </row>
    <row r="52" customHeight="1" spans="2:2">
      <c r="B52" s="51"/>
    </row>
    <row r="53" customHeight="1" spans="2:2">
      <c r="B53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48"/>
  <sheetViews>
    <sheetView showGridLines="0" showZeros="0" topLeftCell="A2" workbookViewId="0">
      <selection activeCell="E10" sqref="E10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373</v>
      </c>
      <c r="E1" s="137"/>
    </row>
    <row r="2" ht="44.25" customHeight="1" spans="1:5">
      <c r="A2" s="138" t="s">
        <v>374</v>
      </c>
      <c r="B2" s="139"/>
      <c r="C2" s="139"/>
      <c r="D2" s="139"/>
      <c r="E2" s="139"/>
    </row>
    <row r="3" customHeight="1" spans="1:5">
      <c r="A3" s="139"/>
      <c r="B3" s="139"/>
      <c r="C3" s="139"/>
      <c r="D3" s="139"/>
      <c r="E3" s="139"/>
    </row>
    <row r="4" s="130" customFormat="1" customHeight="1" spans="1:5">
      <c r="A4" s="58"/>
      <c r="B4" s="57"/>
      <c r="C4" s="57"/>
      <c r="D4" s="57"/>
      <c r="E4" s="140" t="s">
        <v>313</v>
      </c>
    </row>
    <row r="5" s="130" customFormat="1" customHeight="1" spans="1:5">
      <c r="A5" s="73" t="s">
        <v>375</v>
      </c>
      <c r="B5" s="73"/>
      <c r="C5" s="73" t="s">
        <v>376</v>
      </c>
      <c r="D5" s="73"/>
      <c r="E5" s="73"/>
    </row>
    <row r="6" s="130" customFormat="1" customHeight="1" spans="1:5">
      <c r="A6" s="73" t="s">
        <v>340</v>
      </c>
      <c r="B6" s="73" t="s">
        <v>341</v>
      </c>
      <c r="C6" s="73" t="s">
        <v>318</v>
      </c>
      <c r="D6" s="73" t="s">
        <v>377</v>
      </c>
      <c r="E6" s="73" t="s">
        <v>378</v>
      </c>
    </row>
    <row r="7" s="130" customFormat="1" customHeight="1" spans="1:10">
      <c r="A7" s="141" t="s">
        <v>379</v>
      </c>
      <c r="B7" s="142" t="s">
        <v>345</v>
      </c>
      <c r="C7" s="67">
        <v>3763888</v>
      </c>
      <c r="D7" s="67">
        <f>SUM(D8,D19,D45)</f>
        <v>1580488</v>
      </c>
      <c r="E7" s="67">
        <f>SUM(E8,E19,E45)</f>
        <v>2183400</v>
      </c>
      <c r="J7" s="116"/>
    </row>
    <row r="8" s="130" customFormat="1" customHeight="1" spans="1:7">
      <c r="A8" s="143" t="s">
        <v>379</v>
      </c>
      <c r="B8" s="79" t="s">
        <v>380</v>
      </c>
      <c r="C8" s="107">
        <v>1580368</v>
      </c>
      <c r="D8" s="107">
        <v>1580368</v>
      </c>
      <c r="E8" s="67"/>
      <c r="G8" s="116"/>
    </row>
    <row r="9" s="130" customFormat="1" customHeight="1" spans="1:11">
      <c r="A9" s="143" t="s">
        <v>381</v>
      </c>
      <c r="B9" s="79" t="s">
        <v>382</v>
      </c>
      <c r="C9" s="67">
        <v>351960</v>
      </c>
      <c r="D9" s="67">
        <v>351960</v>
      </c>
      <c r="E9" s="67"/>
      <c r="F9" s="116"/>
      <c r="G9" s="116"/>
      <c r="K9" s="116"/>
    </row>
    <row r="10" s="130" customFormat="1" customHeight="1" spans="1:8">
      <c r="A10" s="143" t="s">
        <v>383</v>
      </c>
      <c r="B10" s="79" t="s">
        <v>384</v>
      </c>
      <c r="C10" s="67">
        <v>314988</v>
      </c>
      <c r="D10" s="67">
        <v>314988</v>
      </c>
      <c r="E10" s="67"/>
      <c r="F10" s="116"/>
      <c r="H10" s="116"/>
    </row>
    <row r="11" s="130" customFormat="1" customHeight="1" spans="1:8">
      <c r="A11" s="143" t="s">
        <v>385</v>
      </c>
      <c r="B11" s="79" t="s">
        <v>386</v>
      </c>
      <c r="C11" s="67">
        <v>54160</v>
      </c>
      <c r="D11" s="67">
        <v>54160</v>
      </c>
      <c r="E11" s="67"/>
      <c r="F11" s="116"/>
      <c r="H11" s="116"/>
    </row>
    <row r="12" s="130" customFormat="1" customHeight="1" spans="1:8">
      <c r="A12" s="143" t="s">
        <v>387</v>
      </c>
      <c r="B12" s="79" t="s">
        <v>388</v>
      </c>
      <c r="C12" s="67">
        <v>115377</v>
      </c>
      <c r="D12" s="67">
        <v>115377</v>
      </c>
      <c r="E12" s="67"/>
      <c r="F12" s="116"/>
      <c r="G12" s="116"/>
      <c r="H12" s="116"/>
    </row>
    <row r="13" s="130" customFormat="1" customHeight="1" spans="1:10">
      <c r="A13" s="143" t="s">
        <v>389</v>
      </c>
      <c r="B13" s="79" t="s">
        <v>390</v>
      </c>
      <c r="C13" s="67">
        <v>57689</v>
      </c>
      <c r="D13" s="67">
        <v>57689</v>
      </c>
      <c r="E13" s="67"/>
      <c r="F13" s="116"/>
      <c r="J13" s="116"/>
    </row>
    <row r="14" s="130" customFormat="1" customHeight="1" spans="1:11">
      <c r="A14" s="143" t="s">
        <v>391</v>
      </c>
      <c r="B14" s="79" t="s">
        <v>392</v>
      </c>
      <c r="C14" s="67">
        <v>61294</v>
      </c>
      <c r="D14" s="67">
        <v>61294</v>
      </c>
      <c r="E14" s="67"/>
      <c r="F14" s="116"/>
      <c r="G14" s="116"/>
      <c r="K14" s="116"/>
    </row>
    <row r="15" s="130" customFormat="1" customHeight="1" spans="1:11">
      <c r="A15" s="143" t="s">
        <v>393</v>
      </c>
      <c r="B15" s="79" t="s">
        <v>394</v>
      </c>
      <c r="C15" s="67">
        <v>23797</v>
      </c>
      <c r="D15" s="67">
        <v>23797</v>
      </c>
      <c r="E15" s="67"/>
      <c r="F15" s="116"/>
      <c r="G15" s="116"/>
      <c r="H15" s="116"/>
      <c r="K15" s="116"/>
    </row>
    <row r="16" s="130" customFormat="1" customHeight="1" spans="1:11">
      <c r="A16" s="143" t="s">
        <v>395</v>
      </c>
      <c r="B16" s="79" t="s">
        <v>396</v>
      </c>
      <c r="C16" s="67">
        <v>86533</v>
      </c>
      <c r="D16" s="67">
        <v>86533</v>
      </c>
      <c r="E16" s="67"/>
      <c r="F16" s="116"/>
      <c r="G16" s="116"/>
      <c r="K16" s="116"/>
    </row>
    <row r="17" s="130" customFormat="1" customHeight="1" spans="1:11">
      <c r="A17" s="143" t="s">
        <v>397</v>
      </c>
      <c r="B17" s="79" t="s">
        <v>398</v>
      </c>
      <c r="C17" s="67">
        <v>17600</v>
      </c>
      <c r="D17" s="67">
        <v>17600</v>
      </c>
      <c r="E17" s="67"/>
      <c r="F17" s="116"/>
      <c r="G17" s="116"/>
      <c r="K17" s="116"/>
    </row>
    <row r="18" s="130" customFormat="1" customHeight="1" spans="1:11">
      <c r="A18" s="143" t="s">
        <v>399</v>
      </c>
      <c r="B18" s="79" t="s">
        <v>400</v>
      </c>
      <c r="C18" s="67">
        <v>496970</v>
      </c>
      <c r="D18" s="67">
        <v>496970</v>
      </c>
      <c r="E18" s="67"/>
      <c r="F18" s="116"/>
      <c r="G18" s="116"/>
      <c r="K18" s="116"/>
    </row>
    <row r="19" s="130" customFormat="1" customHeight="1" spans="1:11">
      <c r="A19" s="143" t="s">
        <v>379</v>
      </c>
      <c r="B19" s="79" t="s">
        <v>401</v>
      </c>
      <c r="C19" s="67">
        <v>2183400</v>
      </c>
      <c r="D19" s="67"/>
      <c r="E19" s="67">
        <v>2183400</v>
      </c>
      <c r="F19" s="116"/>
      <c r="G19" s="116"/>
      <c r="I19" s="116"/>
      <c r="K19" s="116"/>
    </row>
    <row r="20" s="130" customFormat="1" customHeight="1" spans="1:11">
      <c r="A20" s="143" t="s">
        <v>402</v>
      </c>
      <c r="B20" s="79" t="s">
        <v>403</v>
      </c>
      <c r="C20" s="67">
        <v>45000</v>
      </c>
      <c r="D20" s="67"/>
      <c r="E20" s="67">
        <v>45000</v>
      </c>
      <c r="F20" s="116"/>
      <c r="G20" s="116"/>
      <c r="K20" s="116"/>
    </row>
    <row r="21" s="130" customFormat="1" customHeight="1" spans="1:7">
      <c r="A21" s="143" t="s">
        <v>404</v>
      </c>
      <c r="B21" s="79" t="s">
        <v>405</v>
      </c>
      <c r="C21" s="107">
        <v>100000</v>
      </c>
      <c r="D21" s="107"/>
      <c r="E21" s="107">
        <v>100000</v>
      </c>
      <c r="F21" s="116"/>
      <c r="G21" s="116"/>
    </row>
    <row r="22" s="130" customFormat="1" customHeight="1" spans="1:14">
      <c r="A22" s="143" t="s">
        <v>406</v>
      </c>
      <c r="B22" s="108" t="s">
        <v>407</v>
      </c>
      <c r="C22" s="67" t="s">
        <v>379</v>
      </c>
      <c r="D22" s="67"/>
      <c r="E22" s="67" t="s">
        <v>379</v>
      </c>
      <c r="F22" s="116"/>
      <c r="G22" s="116"/>
      <c r="H22" s="116"/>
      <c r="N22" s="116"/>
    </row>
    <row r="23" s="130" customFormat="1" customHeight="1" spans="1:7">
      <c r="A23" s="143" t="s">
        <v>408</v>
      </c>
      <c r="B23" s="144" t="s">
        <v>409</v>
      </c>
      <c r="C23" s="67" t="s">
        <v>379</v>
      </c>
      <c r="D23" s="67"/>
      <c r="E23" s="67" t="s">
        <v>379</v>
      </c>
      <c r="F23" s="116"/>
      <c r="G23" s="116"/>
    </row>
    <row r="24" s="130" customFormat="1" customHeight="1" spans="1:10">
      <c r="A24" s="143" t="s">
        <v>410</v>
      </c>
      <c r="B24" s="144" t="s">
        <v>411</v>
      </c>
      <c r="C24" s="67" t="s">
        <v>379</v>
      </c>
      <c r="D24" s="67"/>
      <c r="E24" s="67" t="s">
        <v>379</v>
      </c>
      <c r="F24" s="116"/>
      <c r="H24" s="116"/>
      <c r="J24" s="116"/>
    </row>
    <row r="25" s="130" customFormat="1" customHeight="1" spans="1:8">
      <c r="A25" s="143" t="s">
        <v>412</v>
      </c>
      <c r="B25" s="144" t="s">
        <v>413</v>
      </c>
      <c r="C25" s="67">
        <v>10000</v>
      </c>
      <c r="D25" s="67"/>
      <c r="E25" s="67">
        <v>10000</v>
      </c>
      <c r="F25" s="116"/>
      <c r="G25" s="116"/>
      <c r="H25" s="116"/>
    </row>
    <row r="26" s="130" customFormat="1" customHeight="1" spans="1:6">
      <c r="A26" s="143" t="s">
        <v>414</v>
      </c>
      <c r="B26" s="144" t="s">
        <v>415</v>
      </c>
      <c r="C26" s="67">
        <v>47840</v>
      </c>
      <c r="D26" s="67"/>
      <c r="E26" s="67">
        <v>47840</v>
      </c>
      <c r="F26" s="116"/>
    </row>
    <row r="27" s="130" customFormat="1" customHeight="1" spans="1:12">
      <c r="A27" s="143" t="s">
        <v>416</v>
      </c>
      <c r="B27" s="144" t="s">
        <v>417</v>
      </c>
      <c r="C27" s="67" t="s">
        <v>379</v>
      </c>
      <c r="D27" s="67"/>
      <c r="E27" s="67" t="s">
        <v>379</v>
      </c>
      <c r="F27" s="116"/>
      <c r="G27" s="116"/>
      <c r="I27" s="116"/>
      <c r="L27" s="116"/>
    </row>
    <row r="28" s="130" customFormat="1" customHeight="1" spans="1:8">
      <c r="A28" s="143" t="s">
        <v>418</v>
      </c>
      <c r="B28" s="144" t="s">
        <v>419</v>
      </c>
      <c r="C28" s="67" t="s">
        <v>379</v>
      </c>
      <c r="D28" s="67"/>
      <c r="E28" s="67" t="s">
        <v>379</v>
      </c>
      <c r="F28" s="116"/>
      <c r="G28" s="116"/>
      <c r="H28" s="116"/>
    </row>
    <row r="29" s="130" customFormat="1" customHeight="1" spans="1:7">
      <c r="A29" s="143" t="s">
        <v>420</v>
      </c>
      <c r="B29" s="144" t="s">
        <v>421</v>
      </c>
      <c r="C29" s="67">
        <v>188500</v>
      </c>
      <c r="D29" s="67"/>
      <c r="E29" s="67">
        <v>188500</v>
      </c>
      <c r="F29" s="116"/>
      <c r="G29" s="116"/>
    </row>
    <row r="30" s="130" customFormat="1" customHeight="1" spans="1:7">
      <c r="A30" s="143" t="s">
        <v>422</v>
      </c>
      <c r="B30" s="144" t="s">
        <v>423</v>
      </c>
      <c r="C30" s="67" t="s">
        <v>379</v>
      </c>
      <c r="D30" s="67"/>
      <c r="E30" s="67" t="s">
        <v>379</v>
      </c>
      <c r="F30" s="116"/>
      <c r="G30" s="116"/>
    </row>
    <row r="31" s="130" customFormat="1" customHeight="1" spans="1:7">
      <c r="A31" s="143" t="s">
        <v>424</v>
      </c>
      <c r="B31" s="108" t="s">
        <v>425</v>
      </c>
      <c r="C31" s="67">
        <v>865000</v>
      </c>
      <c r="D31" s="67"/>
      <c r="E31" s="67">
        <v>865000</v>
      </c>
      <c r="F31" s="116"/>
      <c r="G31" s="116"/>
    </row>
    <row r="32" s="130" customFormat="1" customHeight="1" spans="1:16">
      <c r="A32" s="143" t="s">
        <v>426</v>
      </c>
      <c r="B32" s="108" t="s">
        <v>427</v>
      </c>
      <c r="C32" s="67">
        <v>700000</v>
      </c>
      <c r="D32" s="67"/>
      <c r="E32" s="67">
        <v>700000</v>
      </c>
      <c r="F32" s="116"/>
      <c r="G32" s="116"/>
      <c r="P32" s="116"/>
    </row>
    <row r="33" s="130" customFormat="1" customHeight="1" spans="1:11">
      <c r="A33" s="143" t="s">
        <v>428</v>
      </c>
      <c r="B33" s="144" t="s">
        <v>429</v>
      </c>
      <c r="C33" s="67" t="s">
        <v>379</v>
      </c>
      <c r="D33" s="67"/>
      <c r="E33" s="67" t="s">
        <v>379</v>
      </c>
      <c r="F33" s="116"/>
      <c r="G33" s="116"/>
      <c r="H33" s="116"/>
      <c r="K33" s="116"/>
    </row>
    <row r="34" s="130" customFormat="1" customHeight="1" spans="1:9">
      <c r="A34" s="143" t="s">
        <v>430</v>
      </c>
      <c r="B34" s="144" t="s">
        <v>431</v>
      </c>
      <c r="C34" s="67">
        <v>5279</v>
      </c>
      <c r="D34" s="67"/>
      <c r="E34" s="67">
        <v>5279</v>
      </c>
      <c r="F34" s="116"/>
      <c r="G34" s="116"/>
      <c r="H34" s="116"/>
      <c r="I34" s="116"/>
    </row>
    <row r="35" s="130" customFormat="1" customHeight="1" spans="1:10">
      <c r="A35" s="143" t="s">
        <v>432</v>
      </c>
      <c r="B35" s="144" t="s">
        <v>433</v>
      </c>
      <c r="C35" s="67">
        <v>30000</v>
      </c>
      <c r="D35" s="67"/>
      <c r="E35" s="67">
        <v>30000</v>
      </c>
      <c r="F35" s="116"/>
      <c r="G35" s="116"/>
      <c r="H35" s="116"/>
      <c r="I35" s="116"/>
      <c r="J35" s="116"/>
    </row>
    <row r="36" s="130" customFormat="1" customHeight="1" spans="1:8">
      <c r="A36" s="143" t="s">
        <v>434</v>
      </c>
      <c r="B36" s="144" t="s">
        <v>435</v>
      </c>
      <c r="C36" s="67" t="s">
        <v>379</v>
      </c>
      <c r="D36" s="67"/>
      <c r="E36" s="67" t="s">
        <v>379</v>
      </c>
      <c r="F36" s="116"/>
      <c r="G36" s="116"/>
      <c r="H36" s="116"/>
    </row>
    <row r="37" s="130" customFormat="1" customHeight="1" spans="1:9">
      <c r="A37" s="143" t="s">
        <v>436</v>
      </c>
      <c r="B37" s="144" t="s">
        <v>437</v>
      </c>
      <c r="C37" s="67" t="s">
        <v>379</v>
      </c>
      <c r="D37" s="67"/>
      <c r="E37" s="67" t="s">
        <v>379</v>
      </c>
      <c r="F37" s="116"/>
      <c r="I37" s="116"/>
    </row>
    <row r="38" s="130" customFormat="1" customHeight="1" spans="1:8">
      <c r="A38" s="143" t="s">
        <v>438</v>
      </c>
      <c r="B38" s="144" t="s">
        <v>439</v>
      </c>
      <c r="C38" s="67" t="s">
        <v>379</v>
      </c>
      <c r="D38" s="67"/>
      <c r="E38" s="67" t="s">
        <v>379</v>
      </c>
      <c r="F38" s="116"/>
      <c r="G38" s="116"/>
      <c r="H38" s="116"/>
    </row>
    <row r="39" s="130" customFormat="1" customHeight="1" spans="1:6">
      <c r="A39" s="143" t="s">
        <v>440</v>
      </c>
      <c r="B39" s="144" t="s">
        <v>441</v>
      </c>
      <c r="C39" s="67" t="s">
        <v>379</v>
      </c>
      <c r="D39" s="67"/>
      <c r="E39" s="67" t="s">
        <v>379</v>
      </c>
      <c r="F39" s="116"/>
    </row>
    <row r="40" s="130" customFormat="1" customHeight="1" spans="1:8">
      <c r="A40" s="143" t="s">
        <v>442</v>
      </c>
      <c r="B40" s="144" t="s">
        <v>443</v>
      </c>
      <c r="C40" s="67" t="s">
        <v>379</v>
      </c>
      <c r="D40" s="67"/>
      <c r="E40" s="67" t="s">
        <v>379</v>
      </c>
      <c r="F40" s="116"/>
      <c r="G40" s="116"/>
      <c r="H40" s="116"/>
    </row>
    <row r="41" s="130" customFormat="1" customHeight="1" spans="1:8">
      <c r="A41" s="143" t="s">
        <v>444</v>
      </c>
      <c r="B41" s="144" t="s">
        <v>445</v>
      </c>
      <c r="C41" s="67">
        <v>24362</v>
      </c>
      <c r="D41" s="67"/>
      <c r="E41" s="67">
        <v>24362</v>
      </c>
      <c r="F41" s="116"/>
      <c r="G41" s="116"/>
      <c r="H41" s="116"/>
    </row>
    <row r="42" s="130" customFormat="1" customHeight="1" spans="1:19">
      <c r="A42" s="143" t="s">
        <v>446</v>
      </c>
      <c r="B42" s="144" t="s">
        <v>447</v>
      </c>
      <c r="C42" s="67">
        <v>12319</v>
      </c>
      <c r="D42" s="67"/>
      <c r="E42" s="67">
        <v>12319</v>
      </c>
      <c r="F42" s="116"/>
      <c r="G42" s="116"/>
      <c r="J42" s="116"/>
      <c r="S42" s="116"/>
    </row>
    <row r="43" s="130" customFormat="1" customHeight="1" spans="1:7">
      <c r="A43" s="143" t="s">
        <v>448</v>
      </c>
      <c r="B43" s="144" t="s">
        <v>449</v>
      </c>
      <c r="C43" s="67">
        <v>76800</v>
      </c>
      <c r="D43" s="67"/>
      <c r="E43" s="67">
        <v>76800</v>
      </c>
      <c r="F43" s="116"/>
      <c r="G43" s="116"/>
    </row>
    <row r="44" s="130" customFormat="1" customHeight="1" spans="1:9">
      <c r="A44" s="143" t="s">
        <v>450</v>
      </c>
      <c r="B44" s="108" t="s">
        <v>451</v>
      </c>
      <c r="C44" s="67">
        <v>78300</v>
      </c>
      <c r="D44" s="67"/>
      <c r="E44" s="67">
        <v>78300</v>
      </c>
      <c r="F44" s="116"/>
      <c r="G44" s="116"/>
      <c r="H44" s="116"/>
      <c r="I44" s="116"/>
    </row>
    <row r="45" s="130" customFormat="1" customHeight="1" spans="1:7">
      <c r="A45" s="143" t="s">
        <v>379</v>
      </c>
      <c r="B45" s="144" t="s">
        <v>452</v>
      </c>
      <c r="C45" s="67">
        <v>120</v>
      </c>
      <c r="D45" s="67">
        <v>120</v>
      </c>
      <c r="E45" s="67"/>
      <c r="F45" s="116"/>
      <c r="G45" s="116"/>
    </row>
    <row r="46" s="130" customFormat="1" customHeight="1" spans="1:16">
      <c r="A46" s="143" t="s">
        <v>453</v>
      </c>
      <c r="B46" s="144" t="s">
        <v>454</v>
      </c>
      <c r="C46" s="67">
        <v>120</v>
      </c>
      <c r="D46" s="67">
        <v>120</v>
      </c>
      <c r="E46" s="67"/>
      <c r="F46" s="116"/>
      <c r="G46" s="116"/>
      <c r="I46" s="116"/>
      <c r="P46" s="116"/>
    </row>
    <row r="47" customHeight="1" spans="3:5">
      <c r="C47" s="51"/>
      <c r="D47" s="51"/>
      <c r="E47" s="51"/>
    </row>
    <row r="48" customHeight="1" spans="4:14">
      <c r="D48" s="51"/>
      <c r="E48" s="51"/>
      <c r="F48" s="51"/>
      <c r="N48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G2" sqref="$A2:$XFD2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455</v>
      </c>
      <c r="G1" s="128" t="s">
        <v>455</v>
      </c>
      <c r="L1" s="136"/>
    </row>
    <row r="2" ht="42" customHeight="1" spans="1:12">
      <c r="A2" s="117" t="s">
        <v>456</v>
      </c>
      <c r="B2" s="118"/>
      <c r="C2" s="118"/>
      <c r="D2" s="118"/>
      <c r="E2" s="118"/>
      <c r="F2" s="118"/>
      <c r="G2" s="117" t="s">
        <v>457</v>
      </c>
      <c r="H2" s="11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59" t="s">
        <v>313</v>
      </c>
    </row>
    <row r="5" ht="28.5" customHeight="1" spans="1:12">
      <c r="A5" s="73" t="s">
        <v>458</v>
      </c>
      <c r="B5" s="73"/>
      <c r="C5" s="73"/>
      <c r="D5" s="73"/>
      <c r="E5" s="73"/>
      <c r="F5" s="122"/>
      <c r="G5" s="73" t="s">
        <v>339</v>
      </c>
      <c r="H5" s="73"/>
      <c r="I5" s="73"/>
      <c r="J5" s="73"/>
      <c r="K5" s="73"/>
      <c r="L5" s="73"/>
    </row>
    <row r="6" ht="28.5" customHeight="1" spans="1:12">
      <c r="A6" s="93" t="s">
        <v>318</v>
      </c>
      <c r="B6" s="131" t="s">
        <v>459</v>
      </c>
      <c r="C6" s="93" t="s">
        <v>460</v>
      </c>
      <c r="D6" s="93"/>
      <c r="E6" s="93"/>
      <c r="F6" s="132" t="s">
        <v>433</v>
      </c>
      <c r="G6" s="73" t="s">
        <v>318</v>
      </c>
      <c r="H6" s="45" t="s">
        <v>459</v>
      </c>
      <c r="I6" s="73" t="s">
        <v>460</v>
      </c>
      <c r="J6" s="73"/>
      <c r="K6" s="73"/>
      <c r="L6" s="73" t="s">
        <v>433</v>
      </c>
    </row>
    <row r="7" ht="28.5" customHeight="1" spans="1:12">
      <c r="A7" s="123"/>
      <c r="B7" s="60"/>
      <c r="C7" s="124" t="s">
        <v>342</v>
      </c>
      <c r="D7" s="133" t="s">
        <v>461</v>
      </c>
      <c r="E7" s="133" t="s">
        <v>462</v>
      </c>
      <c r="F7" s="123"/>
      <c r="G7" s="73"/>
      <c r="H7" s="45"/>
      <c r="I7" s="73" t="s">
        <v>342</v>
      </c>
      <c r="J7" s="45" t="s">
        <v>461</v>
      </c>
      <c r="K7" s="45" t="s">
        <v>462</v>
      </c>
      <c r="L7" s="73"/>
    </row>
    <row r="8" ht="28.5" customHeight="1" spans="1:12">
      <c r="A8" s="134"/>
      <c r="B8" s="134"/>
      <c r="C8" s="134"/>
      <c r="D8" s="134"/>
      <c r="E8" s="134"/>
      <c r="F8" s="135"/>
      <c r="G8" s="82">
        <v>9500</v>
      </c>
      <c r="H8" s="67"/>
      <c r="I8" s="82"/>
      <c r="J8" s="81"/>
      <c r="K8" s="82"/>
      <c r="L8" s="67">
        <v>9500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463</v>
      </c>
      <c r="E1" s="87"/>
    </row>
    <row r="2" ht="42.75" customHeight="1" spans="1:5">
      <c r="A2" s="117" t="s">
        <v>464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73" t="s">
        <v>340</v>
      </c>
      <c r="B5" s="122" t="s">
        <v>341</v>
      </c>
      <c r="C5" s="73" t="s">
        <v>465</v>
      </c>
      <c r="D5" s="73"/>
      <c r="E5" s="73"/>
    </row>
    <row r="6" ht="20.1" customHeight="1" spans="1:5">
      <c r="A6" s="123"/>
      <c r="B6" s="123"/>
      <c r="C6" s="124" t="s">
        <v>318</v>
      </c>
      <c r="D6" s="124" t="s">
        <v>343</v>
      </c>
      <c r="E6" s="124" t="s">
        <v>344</v>
      </c>
    </row>
    <row r="7" ht="20.1" customHeight="1" spans="1:5">
      <c r="A7" s="125"/>
      <c r="B7" s="126"/>
      <c r="C7" s="81"/>
      <c r="D7" s="82"/>
      <c r="E7" s="67"/>
    </row>
    <row r="8" ht="20.25" customHeight="1" spans="1:5">
      <c r="A8" s="127" t="s">
        <v>466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K12" sqref="K12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467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468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3" t="s">
        <v>314</v>
      </c>
      <c r="B5" s="73"/>
      <c r="C5" s="73" t="s">
        <v>315</v>
      </c>
      <c r="D5" s="73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469</v>
      </c>
      <c r="B7" s="96">
        <v>3763888</v>
      </c>
      <c r="C7" s="97" t="s">
        <v>325</v>
      </c>
      <c r="D7" s="98">
        <v>3437716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470</v>
      </c>
      <c r="B8" s="67"/>
      <c r="C8" s="100" t="s">
        <v>327</v>
      </c>
      <c r="D8" s="101">
        <v>5279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2" t="s">
        <v>471</v>
      </c>
      <c r="B9" s="103"/>
      <c r="C9" s="100" t="s">
        <v>329</v>
      </c>
      <c r="D9" s="101">
        <v>173066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4" t="s">
        <v>472</v>
      </c>
      <c r="B10" s="105"/>
      <c r="C10" s="100" t="s">
        <v>331</v>
      </c>
      <c r="D10" s="101">
        <v>61294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4" t="s">
        <v>473</v>
      </c>
      <c r="B11" s="105"/>
      <c r="C11" s="100" t="s">
        <v>332</v>
      </c>
      <c r="D11" s="101">
        <v>86533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4" t="s">
        <v>474</v>
      </c>
      <c r="B12" s="67"/>
      <c r="C12" s="106"/>
      <c r="D12" s="101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4"/>
      <c r="B13" s="69"/>
      <c r="C13" s="106"/>
      <c r="D13" s="101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4"/>
      <c r="B14" s="107"/>
      <c r="C14" s="100"/>
      <c r="D14" s="101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4"/>
      <c r="B15" s="107"/>
      <c r="C15" s="100"/>
      <c r="D15" s="101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4"/>
      <c r="B16" s="107"/>
      <c r="C16" s="100"/>
      <c r="D16" s="10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4"/>
      <c r="B17" s="107"/>
      <c r="C17" s="100"/>
      <c r="D17" s="101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8"/>
      <c r="B18" s="107"/>
      <c r="C18" s="100"/>
      <c r="D18" s="101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8"/>
      <c r="B19" s="107"/>
      <c r="C19" s="106"/>
      <c r="D19" s="101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8"/>
      <c r="B20" s="107"/>
      <c r="C20" s="100"/>
      <c r="D20" s="101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8"/>
      <c r="B21" s="107"/>
      <c r="C21" s="100"/>
      <c r="D21" s="101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9"/>
      <c r="B22" s="107"/>
      <c r="C22" s="100"/>
      <c r="D22" s="101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9"/>
      <c r="B23" s="107"/>
      <c r="C23" s="100"/>
      <c r="D23" s="101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9"/>
      <c r="B24" s="107"/>
      <c r="C24" s="110"/>
      <c r="D24" s="111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2" t="s">
        <v>475</v>
      </c>
      <c r="B25" s="113">
        <f>SUM(B7:B17)</f>
        <v>3763888</v>
      </c>
      <c r="C25" s="114" t="s">
        <v>476</v>
      </c>
      <c r="D25" s="111">
        <f>SUM(D7:D24)</f>
        <v>3763888</v>
      </c>
      <c r="F25" s="5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4" t="s">
        <v>477</v>
      </c>
      <c r="B26" s="113"/>
      <c r="C26" s="100" t="s">
        <v>478</v>
      </c>
      <c r="D26" s="111"/>
      <c r="E26" s="51"/>
      <c r="F26" s="5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4" t="s">
        <v>479</v>
      </c>
      <c r="B27" s="67"/>
      <c r="C27" s="106"/>
      <c r="D27" s="111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5" t="s">
        <v>480</v>
      </c>
      <c r="B28" s="111">
        <f>SUM(B10:B27)</f>
        <v>3763888</v>
      </c>
      <c r="C28" s="110" t="s">
        <v>481</v>
      </c>
      <c r="D28" s="111">
        <f>D25+D26</f>
        <v>3763888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3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2.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482</v>
      </c>
      <c r="L1" s="83"/>
    </row>
    <row r="2" ht="43.5" customHeight="1" spans="1:12">
      <c r="A2" s="70" t="s">
        <v>483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484</v>
      </c>
      <c r="B5" s="73"/>
      <c r="C5" s="74" t="s">
        <v>318</v>
      </c>
      <c r="D5" s="45" t="s">
        <v>479</v>
      </c>
      <c r="E5" s="45" t="s">
        <v>469</v>
      </c>
      <c r="F5" s="45" t="s">
        <v>470</v>
      </c>
      <c r="G5" s="45" t="s">
        <v>471</v>
      </c>
      <c r="H5" s="75" t="s">
        <v>472</v>
      </c>
      <c r="I5" s="74"/>
      <c r="J5" s="45" t="s">
        <v>473</v>
      </c>
      <c r="K5" s="45" t="s">
        <v>474</v>
      </c>
      <c r="L5" s="61" t="s">
        <v>477</v>
      </c>
    </row>
    <row r="6" ht="42" customHeight="1" spans="1:12">
      <c r="A6" s="76" t="s">
        <v>340</v>
      </c>
      <c r="B6" s="77" t="s">
        <v>341</v>
      </c>
      <c r="C6" s="60"/>
      <c r="D6" s="60"/>
      <c r="E6" s="60"/>
      <c r="F6" s="60"/>
      <c r="G6" s="60"/>
      <c r="H6" s="45" t="s">
        <v>485</v>
      </c>
      <c r="I6" s="45" t="s">
        <v>486</v>
      </c>
      <c r="J6" s="60"/>
      <c r="K6" s="60"/>
      <c r="L6" s="60"/>
    </row>
    <row r="7" ht="20.1" customHeight="1" spans="1:12">
      <c r="A7" s="78"/>
      <c r="B7" s="79" t="s">
        <v>345</v>
      </c>
      <c r="C7" s="80">
        <v>3763888</v>
      </c>
      <c r="D7" s="80"/>
      <c r="E7" s="80">
        <v>3763888</v>
      </c>
      <c r="F7" s="67"/>
      <c r="G7" s="81"/>
      <c r="H7" s="82"/>
      <c r="I7" s="82"/>
      <c r="J7" s="67"/>
      <c r="K7" s="81"/>
      <c r="L7" s="67"/>
    </row>
    <row r="8" ht="20.1" customHeight="1" spans="1:12">
      <c r="A8" s="78" t="s">
        <v>346</v>
      </c>
      <c r="B8" s="79" t="s">
        <v>347</v>
      </c>
      <c r="C8" s="80">
        <v>3437716</v>
      </c>
      <c r="D8" s="80"/>
      <c r="E8" s="80">
        <v>3437716</v>
      </c>
      <c r="F8" s="67"/>
      <c r="G8" s="81"/>
      <c r="H8" s="82"/>
      <c r="I8" s="82"/>
      <c r="J8" s="67"/>
      <c r="K8" s="81"/>
      <c r="L8" s="67"/>
    </row>
    <row r="9" ht="20.1" customHeight="1" spans="1:12">
      <c r="A9" s="78" t="s">
        <v>348</v>
      </c>
      <c r="B9" s="79" t="s">
        <v>349</v>
      </c>
      <c r="C9" s="80">
        <v>3437716</v>
      </c>
      <c r="D9" s="80"/>
      <c r="E9" s="80">
        <v>3437716</v>
      </c>
      <c r="F9" s="67"/>
      <c r="G9" s="81"/>
      <c r="H9" s="82"/>
      <c r="I9" s="82"/>
      <c r="J9" s="67"/>
      <c r="K9" s="81"/>
      <c r="L9" s="67"/>
    </row>
    <row r="10" ht="20.1" customHeight="1" spans="1:12">
      <c r="A10" s="78" t="s">
        <v>350</v>
      </c>
      <c r="B10" s="79" t="s">
        <v>351</v>
      </c>
      <c r="C10" s="80">
        <v>1772716</v>
      </c>
      <c r="D10" s="80"/>
      <c r="E10" s="80">
        <v>1772716</v>
      </c>
      <c r="F10" s="67"/>
      <c r="G10" s="81"/>
      <c r="H10" s="82"/>
      <c r="I10" s="82"/>
      <c r="J10" s="67"/>
      <c r="K10" s="81"/>
      <c r="L10" s="67"/>
    </row>
    <row r="11" ht="20.1" customHeight="1" spans="1:12">
      <c r="A11" s="78" t="s">
        <v>352</v>
      </c>
      <c r="B11" s="79" t="s">
        <v>353</v>
      </c>
      <c r="C11" s="80">
        <v>1665000</v>
      </c>
      <c r="D11" s="80"/>
      <c r="E11" s="80">
        <v>1665000</v>
      </c>
      <c r="F11" s="67"/>
      <c r="G11" s="81"/>
      <c r="H11" s="82"/>
      <c r="I11" s="82"/>
      <c r="J11" s="67"/>
      <c r="K11" s="81"/>
      <c r="L11" s="67"/>
    </row>
    <row r="12" ht="20.1" customHeight="1" spans="1:12">
      <c r="A12" s="78" t="s">
        <v>354</v>
      </c>
      <c r="B12" s="79" t="s">
        <v>355</v>
      </c>
      <c r="C12" s="80">
        <v>5279</v>
      </c>
      <c r="D12" s="80"/>
      <c r="E12" s="80">
        <v>5279</v>
      </c>
      <c r="F12" s="67"/>
      <c r="G12" s="81"/>
      <c r="H12" s="82"/>
      <c r="I12" s="82"/>
      <c r="J12" s="67"/>
      <c r="K12" s="81"/>
      <c r="L12" s="67"/>
    </row>
    <row r="13" ht="20.1" customHeight="1" spans="1:12">
      <c r="A13" s="78" t="s">
        <v>356</v>
      </c>
      <c r="B13" s="79" t="s">
        <v>357</v>
      </c>
      <c r="C13" s="80">
        <v>5279</v>
      </c>
      <c r="D13" s="80"/>
      <c r="E13" s="80">
        <v>5279</v>
      </c>
      <c r="F13" s="67"/>
      <c r="G13" s="81"/>
      <c r="H13" s="82"/>
      <c r="I13" s="82"/>
      <c r="J13" s="67"/>
      <c r="K13" s="81"/>
      <c r="L13" s="67"/>
    </row>
    <row r="14" ht="20.1" customHeight="1" spans="1:12">
      <c r="A14" s="78" t="s">
        <v>358</v>
      </c>
      <c r="B14" s="79" t="s">
        <v>359</v>
      </c>
      <c r="C14" s="80">
        <v>5279</v>
      </c>
      <c r="D14" s="80"/>
      <c r="E14" s="80">
        <v>5279</v>
      </c>
      <c r="F14" s="67"/>
      <c r="G14" s="81"/>
      <c r="H14" s="82"/>
      <c r="I14" s="82"/>
      <c r="J14" s="67"/>
      <c r="K14" s="81"/>
      <c r="L14" s="67"/>
    </row>
    <row r="15" ht="20.1" customHeight="1" spans="1:12">
      <c r="A15" s="78" t="s">
        <v>360</v>
      </c>
      <c r="B15" s="79" t="s">
        <v>361</v>
      </c>
      <c r="C15" s="80">
        <v>173066</v>
      </c>
      <c r="D15" s="80"/>
      <c r="E15" s="80">
        <v>173066</v>
      </c>
      <c r="F15" s="67"/>
      <c r="G15" s="81"/>
      <c r="H15" s="82"/>
      <c r="I15" s="82"/>
      <c r="J15" s="67"/>
      <c r="K15" s="81"/>
      <c r="L15" s="67"/>
    </row>
    <row r="16" ht="20.1" customHeight="1" spans="1:12">
      <c r="A16" s="78" t="s">
        <v>362</v>
      </c>
      <c r="B16" s="79" t="s">
        <v>363</v>
      </c>
      <c r="C16" s="80">
        <v>173066</v>
      </c>
      <c r="D16" s="80"/>
      <c r="E16" s="80">
        <v>173066</v>
      </c>
      <c r="F16" s="67"/>
      <c r="G16" s="81"/>
      <c r="H16" s="82"/>
      <c r="I16" s="82"/>
      <c r="J16" s="67"/>
      <c r="K16" s="81"/>
      <c r="L16" s="67"/>
    </row>
    <row r="17" ht="20.1" customHeight="1" spans="1:12">
      <c r="A17" s="78">
        <v>2080505</v>
      </c>
      <c r="B17" s="79" t="s">
        <v>364</v>
      </c>
      <c r="C17" s="80">
        <v>115377</v>
      </c>
      <c r="D17" s="80"/>
      <c r="E17" s="80">
        <v>115377</v>
      </c>
      <c r="F17" s="67"/>
      <c r="G17" s="81"/>
      <c r="H17" s="82"/>
      <c r="I17" s="82"/>
      <c r="J17" s="67"/>
      <c r="K17" s="81"/>
      <c r="L17" s="67"/>
    </row>
    <row r="18" ht="20.1" customHeight="1" spans="1:12">
      <c r="A18" s="78">
        <v>2080506</v>
      </c>
      <c r="B18" s="79" t="s">
        <v>365</v>
      </c>
      <c r="C18" s="80">
        <v>57689</v>
      </c>
      <c r="D18" s="80"/>
      <c r="E18" s="80">
        <v>57689</v>
      </c>
      <c r="F18" s="67"/>
      <c r="G18" s="81"/>
      <c r="H18" s="82"/>
      <c r="I18" s="82"/>
      <c r="J18" s="67"/>
      <c r="K18" s="81"/>
      <c r="L18" s="67"/>
    </row>
    <row r="19" ht="20.1" customHeight="1" spans="1:12">
      <c r="A19" s="78">
        <v>210</v>
      </c>
      <c r="B19" s="79" t="s">
        <v>366</v>
      </c>
      <c r="C19" s="80">
        <v>61294</v>
      </c>
      <c r="D19" s="80"/>
      <c r="E19" s="80">
        <v>61294</v>
      </c>
      <c r="F19" s="67"/>
      <c r="G19" s="81"/>
      <c r="H19" s="82"/>
      <c r="I19" s="82"/>
      <c r="J19" s="67"/>
      <c r="K19" s="81"/>
      <c r="L19" s="67"/>
    </row>
    <row r="20" ht="20.1" customHeight="1" spans="1:12">
      <c r="A20" s="78">
        <v>21011</v>
      </c>
      <c r="B20" s="79" t="s">
        <v>367</v>
      </c>
      <c r="C20" s="80">
        <v>61294</v>
      </c>
      <c r="D20" s="80"/>
      <c r="E20" s="80">
        <v>61294</v>
      </c>
      <c r="F20" s="67"/>
      <c r="G20" s="81"/>
      <c r="H20" s="82"/>
      <c r="I20" s="82"/>
      <c r="J20" s="67"/>
      <c r="K20" s="81"/>
      <c r="L20" s="67"/>
    </row>
    <row r="21" ht="20.1" customHeight="1" spans="1:12">
      <c r="A21" s="78">
        <v>2101101</v>
      </c>
      <c r="B21" s="79" t="s">
        <v>368</v>
      </c>
      <c r="C21" s="80">
        <v>61294</v>
      </c>
      <c r="D21" s="80"/>
      <c r="E21" s="80">
        <v>61294</v>
      </c>
      <c r="F21" s="67"/>
      <c r="G21" s="81"/>
      <c r="H21" s="82"/>
      <c r="I21" s="82"/>
      <c r="J21" s="67"/>
      <c r="K21" s="81"/>
      <c r="L21" s="67"/>
    </row>
    <row r="22" ht="20.1" customHeight="1" spans="1:12">
      <c r="A22" s="78">
        <v>221</v>
      </c>
      <c r="B22" s="79" t="s">
        <v>369</v>
      </c>
      <c r="C22" s="80">
        <v>86533</v>
      </c>
      <c r="D22" s="80"/>
      <c r="E22" s="80">
        <v>86533</v>
      </c>
      <c r="F22" s="67"/>
      <c r="G22" s="81"/>
      <c r="H22" s="82"/>
      <c r="I22" s="82"/>
      <c r="J22" s="67"/>
      <c r="K22" s="81"/>
      <c r="L22" s="67"/>
    </row>
    <row r="23" ht="20.1" customHeight="1" spans="1:12">
      <c r="A23" s="78">
        <v>22102</v>
      </c>
      <c r="B23" s="79" t="s">
        <v>370</v>
      </c>
      <c r="C23" s="80">
        <v>86533</v>
      </c>
      <c r="D23" s="80"/>
      <c r="E23" s="80">
        <v>86533</v>
      </c>
      <c r="F23" s="67"/>
      <c r="G23" s="81"/>
      <c r="H23" s="82"/>
      <c r="I23" s="82"/>
      <c r="J23" s="67"/>
      <c r="K23" s="81"/>
      <c r="L23" s="67"/>
    </row>
    <row r="24" ht="20.1" customHeight="1" spans="1:12">
      <c r="A24" s="78">
        <v>2210201</v>
      </c>
      <c r="B24" s="79" t="s">
        <v>371</v>
      </c>
      <c r="C24" s="80">
        <v>86533</v>
      </c>
      <c r="D24" s="80"/>
      <c r="E24" s="80">
        <v>86533</v>
      </c>
      <c r="F24" s="67"/>
      <c r="G24" s="81"/>
      <c r="H24" s="82"/>
      <c r="I24" s="82"/>
      <c r="J24" s="67"/>
      <c r="K24" s="81"/>
      <c r="L24" s="67"/>
    </row>
    <row r="25" ht="20.1" customHeight="1" spans="1:12">
      <c r="A25" s="78"/>
      <c r="B25" s="79"/>
      <c r="C25" s="80"/>
      <c r="D25" s="80"/>
      <c r="E25" s="81"/>
      <c r="F25" s="67"/>
      <c r="G25" s="81"/>
      <c r="H25" s="82"/>
      <c r="I25" s="82"/>
      <c r="J25" s="67"/>
      <c r="K25" s="81"/>
      <c r="L25" s="67"/>
    </row>
    <row r="26" ht="20.1" customHeight="1" spans="1:12">
      <c r="A26" s="78"/>
      <c r="B26" s="79"/>
      <c r="C26" s="80"/>
      <c r="D26" s="80"/>
      <c r="E26" s="81"/>
      <c r="F26" s="67"/>
      <c r="G26" s="81"/>
      <c r="H26" s="82"/>
      <c r="I26" s="82"/>
      <c r="J26" s="67"/>
      <c r="K26" s="81"/>
      <c r="L26" s="67"/>
    </row>
    <row r="27" ht="20.1" customHeight="1" spans="1:12">
      <c r="A27" s="78"/>
      <c r="B27" s="79"/>
      <c r="C27" s="80"/>
      <c r="D27" s="80"/>
      <c r="E27" s="81"/>
      <c r="F27" s="67"/>
      <c r="G27" s="81"/>
      <c r="H27" s="82"/>
      <c r="I27" s="82"/>
      <c r="J27" s="67"/>
      <c r="K27" s="81"/>
      <c r="L27" s="67"/>
    </row>
    <row r="28" ht="20.1" customHeight="1" spans="1:12">
      <c r="A28" s="78"/>
      <c r="B28" s="79"/>
      <c r="C28" s="80"/>
      <c r="D28" s="80"/>
      <c r="E28" s="81"/>
      <c r="F28" s="67"/>
      <c r="G28" s="81"/>
      <c r="H28" s="82"/>
      <c r="I28" s="82"/>
      <c r="J28" s="67"/>
      <c r="K28" s="81"/>
      <c r="L28" s="67"/>
    </row>
    <row r="29" ht="20.1" customHeight="1" spans="1:12">
      <c r="A29" s="78"/>
      <c r="B29" s="79"/>
      <c r="C29" s="80"/>
      <c r="D29" s="80"/>
      <c r="E29" s="81"/>
      <c r="F29" s="67"/>
      <c r="G29" s="81"/>
      <c r="H29" s="82"/>
      <c r="I29" s="82"/>
      <c r="J29" s="67"/>
      <c r="K29" s="81"/>
      <c r="L29" s="67"/>
    </row>
    <row r="30" ht="20.1" customHeight="1" spans="1:12">
      <c r="A30" s="78"/>
      <c r="B30" s="79"/>
      <c r="C30" s="80"/>
      <c r="D30" s="80"/>
      <c r="E30" s="81"/>
      <c r="F30" s="67"/>
      <c r="G30" s="81"/>
      <c r="H30" s="82"/>
      <c r="I30" s="82"/>
      <c r="J30" s="67"/>
      <c r="K30" s="81"/>
      <c r="L30" s="67"/>
    </row>
    <row r="31" ht="20.1" customHeight="1" spans="1:12">
      <c r="A31" s="78"/>
      <c r="B31" s="79"/>
      <c r="C31" s="80"/>
      <c r="D31" s="80"/>
      <c r="E31" s="81"/>
      <c r="F31" s="67"/>
      <c r="G31" s="81"/>
      <c r="H31" s="82"/>
      <c r="I31" s="82"/>
      <c r="J31" s="67"/>
      <c r="K31" s="81"/>
      <c r="L31" s="67"/>
    </row>
    <row r="32" ht="20.1" customHeight="1" spans="1:12">
      <c r="A32" s="78"/>
      <c r="B32" s="79"/>
      <c r="C32" s="80"/>
      <c r="D32" s="80"/>
      <c r="E32" s="81"/>
      <c r="F32" s="67"/>
      <c r="G32" s="81"/>
      <c r="H32" s="82"/>
      <c r="I32" s="82"/>
      <c r="J32" s="67"/>
      <c r="K32" s="81"/>
      <c r="L32" s="67"/>
    </row>
    <row r="33" ht="20.1" customHeight="1" spans="1:12">
      <c r="A33" s="78"/>
      <c r="B33" s="79"/>
      <c r="C33" s="80"/>
      <c r="D33" s="80"/>
      <c r="E33" s="81"/>
      <c r="F33" s="67"/>
      <c r="G33" s="81"/>
      <c r="H33" s="82"/>
      <c r="I33" s="82"/>
      <c r="J33" s="67"/>
      <c r="K33" s="81"/>
      <c r="L33" s="67"/>
    </row>
    <row r="34" ht="20.1" customHeight="1" spans="1:12">
      <c r="A34" s="78"/>
      <c r="B34" s="79"/>
      <c r="C34" s="80"/>
      <c r="D34" s="80"/>
      <c r="E34" s="81"/>
      <c r="F34" s="67"/>
      <c r="G34" s="81"/>
      <c r="H34" s="82"/>
      <c r="I34" s="82"/>
      <c r="J34" s="67"/>
      <c r="K34" s="81"/>
      <c r="L34" s="67"/>
    </row>
    <row r="35" ht="20.1" customHeight="1" spans="1:12">
      <c r="A35" s="78"/>
      <c r="B35" s="79"/>
      <c r="C35" s="80"/>
      <c r="D35" s="80"/>
      <c r="E35" s="81"/>
      <c r="F35" s="67"/>
      <c r="G35" s="81"/>
      <c r="H35" s="82"/>
      <c r="I35" s="82"/>
      <c r="J35" s="67"/>
      <c r="K35" s="81"/>
      <c r="L35" s="67"/>
    </row>
    <row r="36" ht="20.1" customHeight="1" spans="1:12">
      <c r="A36" s="78"/>
      <c r="B36" s="79"/>
      <c r="C36" s="80"/>
      <c r="D36" s="80"/>
      <c r="E36" s="81"/>
      <c r="F36" s="67"/>
      <c r="G36" s="81"/>
      <c r="H36" s="82"/>
      <c r="I36" s="82"/>
      <c r="J36" s="67"/>
      <c r="K36" s="81"/>
      <c r="L36" s="67"/>
    </row>
    <row r="37" ht="20.1" customHeight="1" spans="1:12">
      <c r="A37" s="78"/>
      <c r="B37" s="79"/>
      <c r="C37" s="80"/>
      <c r="D37" s="80"/>
      <c r="E37" s="81"/>
      <c r="F37" s="67"/>
      <c r="G37" s="81"/>
      <c r="H37" s="82"/>
      <c r="I37" s="82"/>
      <c r="J37" s="67"/>
      <c r="K37" s="81"/>
      <c r="L37" s="67"/>
    </row>
    <row r="38" ht="21" customHeight="1" spans="2:1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customHeight="1" spans="2:1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customHeight="1" spans="1:1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customHeight="1" spans="2:12">
      <c r="B41" s="51"/>
      <c r="C41" s="51"/>
      <c r="D41" s="51"/>
      <c r="F41" s="51"/>
      <c r="G41" s="51"/>
      <c r="H41" s="51"/>
      <c r="I41" s="51"/>
      <c r="J41" s="51"/>
      <c r="K41" s="51"/>
      <c r="L41" s="51"/>
    </row>
    <row r="42" customHeight="1" spans="2:12">
      <c r="B42" s="51"/>
      <c r="C42" s="51"/>
      <c r="I42" s="51"/>
      <c r="J42" s="51"/>
      <c r="K42" s="51"/>
      <c r="L42" s="51"/>
    </row>
    <row r="43" customHeight="1" spans="2:11">
      <c r="B43" s="51"/>
      <c r="J43" s="51"/>
      <c r="K43" s="51"/>
    </row>
    <row r="44" customHeight="1" spans="2:12">
      <c r="B44" s="51"/>
      <c r="J44" s="51"/>
      <c r="K44" s="51"/>
      <c r="L44" s="51"/>
    </row>
    <row r="45" customHeight="1" spans="2:10">
      <c r="B45" s="51"/>
      <c r="E45" s="51"/>
      <c r="J45" s="51"/>
    </row>
    <row r="46" customHeight="1" spans="2:10">
      <c r="B46" s="51"/>
      <c r="I46" s="51"/>
      <c r="J46" s="51"/>
    </row>
    <row r="47" customHeight="1" spans="2:9">
      <c r="B47" s="51"/>
      <c r="I47" s="51"/>
    </row>
    <row r="48" customHeight="1" spans="2:11">
      <c r="B48" s="51"/>
      <c r="I48" s="51"/>
      <c r="K48" s="51"/>
    </row>
    <row r="49" customHeight="1" spans="2:2">
      <c r="B49" s="51"/>
    </row>
    <row r="50" customHeight="1" spans="2:6">
      <c r="B50" s="51"/>
      <c r="C50" s="51"/>
      <c r="F50" s="51"/>
    </row>
    <row r="51" customHeight="1" spans="2:2">
      <c r="B51" s="51"/>
    </row>
    <row r="52" customHeight="1" spans="2:4">
      <c r="B52" s="51"/>
      <c r="C52" s="51"/>
      <c r="D52" s="51"/>
    </row>
    <row r="53" customHeight="1" spans="2:11">
      <c r="B53" s="51"/>
      <c r="K53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1"/>
  <sheetViews>
    <sheetView showGridLines="0" showZeros="0" workbookViewId="0">
      <selection activeCell="D16" sqref="D16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487</v>
      </c>
      <c r="B1" s="51"/>
    </row>
    <row r="2" ht="44.25" customHeight="1" spans="1:8">
      <c r="A2" s="52" t="s">
        <v>488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489</v>
      </c>
      <c r="G5" s="45" t="s">
        <v>490</v>
      </c>
      <c r="H5" s="45" t="s">
        <v>491</v>
      </c>
    </row>
    <row r="6" ht="29.25" customHeight="1" spans="1:8">
      <c r="A6" s="61"/>
      <c r="B6" s="62" t="s">
        <v>345</v>
      </c>
      <c r="C6" s="63">
        <v>3763888</v>
      </c>
      <c r="D6" s="60">
        <v>2098888</v>
      </c>
      <c r="E6" s="62">
        <v>1665000</v>
      </c>
      <c r="F6" s="61"/>
      <c r="G6" s="61"/>
      <c r="H6" s="61"/>
    </row>
    <row r="7" ht="29.25" customHeight="1" spans="1:8">
      <c r="A7" s="61" t="s">
        <v>346</v>
      </c>
      <c r="B7" s="62" t="s">
        <v>347</v>
      </c>
      <c r="C7" s="63">
        <v>3437716</v>
      </c>
      <c r="D7" s="60">
        <v>1772716</v>
      </c>
      <c r="E7" s="62">
        <v>1665000</v>
      </c>
      <c r="F7" s="61"/>
      <c r="G7" s="61"/>
      <c r="H7" s="61"/>
    </row>
    <row r="8" ht="29.25" customHeight="1" spans="1:8">
      <c r="A8" s="61" t="s">
        <v>348</v>
      </c>
      <c r="B8" s="62" t="s">
        <v>349</v>
      </c>
      <c r="C8" s="63">
        <v>3437716</v>
      </c>
      <c r="D8" s="60">
        <v>1772716</v>
      </c>
      <c r="E8" s="62">
        <v>1665000</v>
      </c>
      <c r="F8" s="61"/>
      <c r="G8" s="61"/>
      <c r="H8" s="61"/>
    </row>
    <row r="9" ht="29.25" customHeight="1" spans="1:8">
      <c r="A9" s="61" t="s">
        <v>350</v>
      </c>
      <c r="B9" s="62" t="s">
        <v>351</v>
      </c>
      <c r="C9" s="63">
        <v>1772716</v>
      </c>
      <c r="D9" s="60">
        <v>1772716</v>
      </c>
      <c r="E9" s="62"/>
      <c r="F9" s="61"/>
      <c r="G9" s="61"/>
      <c r="H9" s="61"/>
    </row>
    <row r="10" ht="29.25" customHeight="1" spans="1:8">
      <c r="A10" s="61" t="s">
        <v>352</v>
      </c>
      <c r="B10" s="62" t="s">
        <v>353</v>
      </c>
      <c r="C10" s="63">
        <v>1665000</v>
      </c>
      <c r="D10" s="60"/>
      <c r="E10" s="62">
        <v>1665000</v>
      </c>
      <c r="F10" s="61"/>
      <c r="G10" s="61"/>
      <c r="H10" s="61"/>
    </row>
    <row r="11" ht="29.25" customHeight="1" spans="1:8">
      <c r="A11" s="61" t="s">
        <v>354</v>
      </c>
      <c r="B11" s="62" t="s">
        <v>355</v>
      </c>
      <c r="C11" s="63">
        <v>5279</v>
      </c>
      <c r="D11" s="60">
        <v>5279</v>
      </c>
      <c r="E11" s="62"/>
      <c r="F11" s="61"/>
      <c r="G11" s="61"/>
      <c r="H11" s="61"/>
    </row>
    <row r="12" ht="29.25" customHeight="1" spans="1:8">
      <c r="A12" s="61" t="s">
        <v>356</v>
      </c>
      <c r="B12" s="62" t="s">
        <v>357</v>
      </c>
      <c r="C12" s="63">
        <v>5279</v>
      </c>
      <c r="D12" s="60">
        <v>5279</v>
      </c>
      <c r="E12" s="62"/>
      <c r="F12" s="61"/>
      <c r="G12" s="61"/>
      <c r="H12" s="61"/>
    </row>
    <row r="13" ht="29.25" customHeight="1" spans="1:8">
      <c r="A13" s="61" t="s">
        <v>358</v>
      </c>
      <c r="B13" s="62" t="s">
        <v>359</v>
      </c>
      <c r="C13" s="63">
        <v>5279</v>
      </c>
      <c r="D13" s="60">
        <v>5279</v>
      </c>
      <c r="E13" s="62"/>
      <c r="F13" s="61"/>
      <c r="G13" s="61"/>
      <c r="H13" s="61"/>
    </row>
    <row r="14" ht="29.25" customHeight="1" spans="1:8">
      <c r="A14" s="61" t="s">
        <v>360</v>
      </c>
      <c r="B14" s="62" t="s">
        <v>361</v>
      </c>
      <c r="C14" s="63">
        <v>173066</v>
      </c>
      <c r="D14" s="60">
        <v>173066</v>
      </c>
      <c r="E14" s="62"/>
      <c r="F14" s="61"/>
      <c r="G14" s="61"/>
      <c r="H14" s="61"/>
    </row>
    <row r="15" ht="29.25" customHeight="1" spans="1:8">
      <c r="A15" s="61" t="s">
        <v>362</v>
      </c>
      <c r="B15" s="62" t="s">
        <v>363</v>
      </c>
      <c r="C15" s="63">
        <v>173066</v>
      </c>
      <c r="D15" s="60">
        <v>173066</v>
      </c>
      <c r="E15" s="62"/>
      <c r="F15" s="61"/>
      <c r="G15" s="61"/>
      <c r="H15" s="61"/>
    </row>
    <row r="16" ht="29.25" customHeight="1" spans="1:8">
      <c r="A16" s="61">
        <v>2080505</v>
      </c>
      <c r="B16" s="62" t="s">
        <v>364</v>
      </c>
      <c r="C16" s="63">
        <v>115377</v>
      </c>
      <c r="D16" s="60">
        <v>115377</v>
      </c>
      <c r="E16" s="62"/>
      <c r="F16" s="61"/>
      <c r="G16" s="61"/>
      <c r="H16" s="61"/>
    </row>
    <row r="17" ht="29.25" customHeight="1" spans="1:8">
      <c r="A17" s="61">
        <v>2080506</v>
      </c>
      <c r="B17" s="62" t="s">
        <v>365</v>
      </c>
      <c r="C17" s="63">
        <v>57689</v>
      </c>
      <c r="D17" s="60">
        <v>57689</v>
      </c>
      <c r="E17" s="62"/>
      <c r="F17" s="61"/>
      <c r="G17" s="61"/>
      <c r="H17" s="61"/>
    </row>
    <row r="18" ht="29.25" customHeight="1" spans="1:8">
      <c r="A18" s="61">
        <v>210</v>
      </c>
      <c r="B18" s="62" t="s">
        <v>366</v>
      </c>
      <c r="C18" s="63">
        <v>61294</v>
      </c>
      <c r="D18" s="60">
        <v>61294</v>
      </c>
      <c r="E18" s="62"/>
      <c r="F18" s="61"/>
      <c r="G18" s="61"/>
      <c r="H18" s="61"/>
    </row>
    <row r="19" ht="29.25" customHeight="1" spans="1:8">
      <c r="A19" s="61">
        <v>21011</v>
      </c>
      <c r="B19" s="62" t="s">
        <v>367</v>
      </c>
      <c r="C19" s="63">
        <v>61294</v>
      </c>
      <c r="D19" s="60">
        <v>61294</v>
      </c>
      <c r="E19" s="62"/>
      <c r="F19" s="61"/>
      <c r="G19" s="61"/>
      <c r="H19" s="61"/>
    </row>
    <row r="20" ht="29.25" customHeight="1" spans="1:8">
      <c r="A20" s="61">
        <v>2101101</v>
      </c>
      <c r="B20" s="62" t="s">
        <v>368</v>
      </c>
      <c r="C20" s="63">
        <v>61294</v>
      </c>
      <c r="D20" s="60">
        <v>61294</v>
      </c>
      <c r="E20" s="62"/>
      <c r="F20" s="61"/>
      <c r="G20" s="61"/>
      <c r="H20" s="61"/>
    </row>
    <row r="21" ht="29.25" customHeight="1" spans="1:8">
      <c r="A21" s="61">
        <v>221</v>
      </c>
      <c r="B21" s="62" t="s">
        <v>369</v>
      </c>
      <c r="C21" s="63">
        <v>86533</v>
      </c>
      <c r="D21" s="60">
        <v>86533</v>
      </c>
      <c r="E21" s="62"/>
      <c r="F21" s="61"/>
      <c r="G21" s="61"/>
      <c r="H21" s="61"/>
    </row>
    <row r="22" ht="29.25" customHeight="1" spans="1:8">
      <c r="A22" s="61">
        <v>22102</v>
      </c>
      <c r="B22" s="62" t="s">
        <v>370</v>
      </c>
      <c r="C22" s="63">
        <v>86533</v>
      </c>
      <c r="D22" s="60">
        <v>86533</v>
      </c>
      <c r="E22" s="62"/>
      <c r="F22" s="61"/>
      <c r="G22" s="61"/>
      <c r="H22" s="61"/>
    </row>
    <row r="23" ht="29.25" customHeight="1" spans="1:8">
      <c r="A23" s="61">
        <v>2210201</v>
      </c>
      <c r="B23" s="62" t="s">
        <v>371</v>
      </c>
      <c r="C23" s="63">
        <v>86533</v>
      </c>
      <c r="D23" s="60">
        <v>86533</v>
      </c>
      <c r="E23" s="62"/>
      <c r="F23" s="61"/>
      <c r="G23" s="61"/>
      <c r="H23" s="61"/>
    </row>
    <row r="24" ht="29.25" customHeight="1" spans="1:8">
      <c r="A24" s="61"/>
      <c r="B24" s="62"/>
      <c r="C24" s="63"/>
      <c r="D24" s="60"/>
      <c r="E24" s="62"/>
      <c r="F24" s="61"/>
      <c r="G24" s="61"/>
      <c r="H24" s="61"/>
    </row>
    <row r="25" ht="29.25" customHeight="1" spans="1:8">
      <c r="A25" s="61"/>
      <c r="B25" s="62"/>
      <c r="C25" s="63"/>
      <c r="D25" s="60"/>
      <c r="E25" s="62"/>
      <c r="F25" s="61"/>
      <c r="G25" s="61"/>
      <c r="H25" s="61"/>
    </row>
    <row r="26" ht="29.25" customHeight="1" spans="1:8">
      <c r="A26" s="61"/>
      <c r="B26" s="62"/>
      <c r="C26" s="63"/>
      <c r="D26" s="60"/>
      <c r="E26" s="62"/>
      <c r="F26" s="61"/>
      <c r="G26" s="61"/>
      <c r="H26" s="61"/>
    </row>
    <row r="27" ht="29.25" customHeight="1" spans="1:8">
      <c r="A27" s="61"/>
      <c r="B27" s="62"/>
      <c r="C27" s="63"/>
      <c r="D27" s="60"/>
      <c r="E27" s="62"/>
      <c r="F27" s="61"/>
      <c r="G27" s="61"/>
      <c r="H27" s="61"/>
    </row>
    <row r="28" ht="29.25" customHeight="1" spans="1:8">
      <c r="A28" s="61"/>
      <c r="B28" s="62"/>
      <c r="C28" s="63"/>
      <c r="D28" s="60"/>
      <c r="E28" s="62"/>
      <c r="F28" s="61"/>
      <c r="G28" s="61"/>
      <c r="H28" s="61"/>
    </row>
    <row r="29" ht="29.25" customHeight="1" spans="1:8">
      <c r="A29" s="61"/>
      <c r="B29" s="62"/>
      <c r="C29" s="63"/>
      <c r="D29" s="60"/>
      <c r="E29" s="62"/>
      <c r="F29" s="61"/>
      <c r="G29" s="61"/>
      <c r="H29" s="61"/>
    </row>
    <row r="30" ht="29.25" customHeight="1" spans="1:8">
      <c r="A30" s="61"/>
      <c r="B30" s="62"/>
      <c r="C30" s="63"/>
      <c r="D30" s="60"/>
      <c r="E30" s="62"/>
      <c r="F30" s="61"/>
      <c r="G30" s="61"/>
      <c r="H30" s="61"/>
    </row>
    <row r="31" ht="29.25" customHeight="1" spans="1:8">
      <c r="A31" s="61"/>
      <c r="B31" s="62"/>
      <c r="C31" s="63"/>
      <c r="D31" s="60"/>
      <c r="E31" s="62"/>
      <c r="F31" s="61"/>
      <c r="G31" s="61"/>
      <c r="H31" s="61"/>
    </row>
    <row r="32" ht="29.25" customHeight="1" spans="1:8">
      <c r="A32" s="61"/>
      <c r="B32" s="62"/>
      <c r="C32" s="63"/>
      <c r="D32" s="60"/>
      <c r="E32" s="62"/>
      <c r="F32" s="61"/>
      <c r="G32" s="61"/>
      <c r="H32" s="61"/>
    </row>
    <row r="33" ht="27" customHeight="1" spans="1:8">
      <c r="A33" s="64"/>
      <c r="B33" s="65"/>
      <c r="C33" s="66"/>
      <c r="D33" s="67"/>
      <c r="E33" s="68"/>
      <c r="F33" s="69"/>
      <c r="G33" s="69"/>
      <c r="H33" s="69"/>
    </row>
    <row r="34" ht="18.75" customHeight="1" spans="1:8">
      <c r="A34" s="51"/>
      <c r="B34" s="51"/>
      <c r="C34" s="51"/>
      <c r="D34" s="51"/>
      <c r="E34" s="51"/>
      <c r="F34" s="51"/>
      <c r="G34" s="51"/>
      <c r="H34" s="51"/>
    </row>
    <row r="35" ht="18.75" customHeight="1" spans="1:8">
      <c r="A35" s="51"/>
      <c r="B35" s="51"/>
      <c r="C35" s="51"/>
      <c r="D35" s="51"/>
      <c r="E35" s="51"/>
      <c r="F35" s="51"/>
      <c r="G35" s="51"/>
      <c r="H35" s="51"/>
    </row>
    <row r="36" customHeight="1" spans="1:8">
      <c r="A36" s="51"/>
      <c r="B36" s="51"/>
      <c r="D36" s="51"/>
      <c r="E36" s="51"/>
      <c r="F36" s="51"/>
      <c r="G36" s="51"/>
      <c r="H36" s="51"/>
    </row>
    <row r="37" customHeight="1" spans="1:9">
      <c r="A37" s="51"/>
      <c r="B37" s="51"/>
      <c r="D37" s="51"/>
      <c r="E37" s="51"/>
      <c r="F37" s="51"/>
      <c r="G37" s="51"/>
      <c r="H37" s="51"/>
      <c r="I37" s="51"/>
    </row>
    <row r="38" customHeight="1" spans="1:8">
      <c r="A38" s="51"/>
      <c r="B38" s="51"/>
      <c r="D38" s="51"/>
      <c r="E38" s="51"/>
      <c r="F38" s="51"/>
      <c r="G38" s="51"/>
      <c r="H38" s="51"/>
    </row>
    <row r="39" customHeight="1" spans="1:7">
      <c r="A39" s="51"/>
      <c r="B39" s="51"/>
      <c r="D39" s="51"/>
      <c r="E39" s="51"/>
      <c r="F39" s="51"/>
      <c r="G39" s="51"/>
    </row>
    <row r="40" customHeight="1" spans="1:9">
      <c r="A40" s="51"/>
      <c r="B40" s="51"/>
      <c r="C40" s="51"/>
      <c r="D40" s="51"/>
      <c r="E40" s="51"/>
      <c r="F40" s="51"/>
      <c r="G40" s="51"/>
      <c r="I40" s="51"/>
    </row>
    <row r="41" customHeight="1" spans="2:8">
      <c r="B41" s="51"/>
      <c r="F41" s="51"/>
      <c r="G41" s="51"/>
      <c r="H41" s="51"/>
    </row>
    <row r="42" customHeight="1" spans="1:7">
      <c r="A42" s="51"/>
      <c r="B42" s="51"/>
      <c r="F42" s="51"/>
      <c r="G42" s="51"/>
    </row>
    <row r="43" customHeight="1" spans="2:6">
      <c r="B43" s="51"/>
      <c r="F43" s="51"/>
    </row>
    <row r="44" customHeight="1" spans="1:8">
      <c r="A44" s="51"/>
      <c r="B44" s="51"/>
      <c r="H44" s="51"/>
    </row>
    <row r="45" customHeight="1" spans="1:5">
      <c r="A45" s="51"/>
      <c r="B45" s="51"/>
      <c r="E45" s="51"/>
    </row>
    <row r="46" customHeight="1" spans="3:6">
      <c r="C46" s="51"/>
      <c r="F46" s="51"/>
    </row>
    <row r="47" customHeight="1" spans="2:2">
      <c r="B47" s="51"/>
    </row>
    <row r="48" customHeight="1" spans="2:2">
      <c r="B48" s="51"/>
    </row>
    <row r="49" customHeight="1" spans="7:7">
      <c r="G49" s="51"/>
    </row>
    <row r="50" customHeight="1" spans="2:2">
      <c r="B50" s="51"/>
    </row>
    <row r="51" customHeight="1" spans="3:7">
      <c r="C51" s="51"/>
      <c r="G51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E7" sqref="E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492</v>
      </c>
      <c r="B1" s="42"/>
      <c r="C1" s="42"/>
      <c r="D1" s="42"/>
      <c r="E1" s="42"/>
      <c r="F1" s="42"/>
    </row>
    <row r="2" ht="40.5" customHeight="1" spans="1:11">
      <c r="A2" s="43" t="s">
        <v>493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479</v>
      </c>
      <c r="D4" s="45" t="s">
        <v>469</v>
      </c>
      <c r="E4" s="45" t="s">
        <v>470</v>
      </c>
      <c r="F4" s="45" t="s">
        <v>471</v>
      </c>
      <c r="G4" s="45" t="s">
        <v>472</v>
      </c>
      <c r="H4" s="45"/>
      <c r="I4" s="45" t="s">
        <v>473</v>
      </c>
      <c r="J4" s="45" t="s">
        <v>474</v>
      </c>
      <c r="K4" s="45" t="s">
        <v>477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485</v>
      </c>
      <c r="H5" s="45" t="s">
        <v>494</v>
      </c>
      <c r="I5" s="45"/>
      <c r="J5" s="45"/>
      <c r="K5" s="45"/>
    </row>
    <row r="6" ht="30" customHeight="1" spans="1:11">
      <c r="A6" s="46" t="s">
        <v>318</v>
      </c>
      <c r="B6" s="47">
        <v>0</v>
      </c>
      <c r="C6" s="47"/>
      <c r="D6" s="47">
        <v>0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495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496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497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C10" sqref="C10"/>
    </sheetView>
  </sheetViews>
  <sheetFormatPr defaultColWidth="9" defaultRowHeight="12.75" outlineLevelCol="5"/>
  <cols>
    <col min="1" max="1" width="19" style="27" customWidth="1"/>
    <col min="2" max="2" width="32.875" style="27" customWidth="1"/>
    <col min="3" max="6" width="19.5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498</v>
      </c>
    </row>
    <row r="2" ht="47.25" customHeight="1" spans="1:6">
      <c r="A2" s="29" t="s">
        <v>499</v>
      </c>
      <c r="B2" s="29"/>
      <c r="C2" s="29"/>
      <c r="D2" s="29"/>
      <c r="E2" s="29"/>
      <c r="F2" s="29"/>
    </row>
    <row r="3" ht="19.5" customHeight="1" spans="1:6">
      <c r="A3" s="19"/>
      <c r="B3" s="19"/>
      <c r="C3" s="19"/>
      <c r="D3" s="19"/>
      <c r="E3" s="19"/>
      <c r="F3" s="30" t="s">
        <v>313</v>
      </c>
    </row>
    <row r="4" ht="36" customHeight="1" spans="1:6">
      <c r="A4" s="31" t="s">
        <v>500</v>
      </c>
      <c r="B4" s="31" t="s">
        <v>501</v>
      </c>
      <c r="C4" s="31"/>
      <c r="D4" s="31" t="s">
        <v>502</v>
      </c>
      <c r="E4" s="31">
        <v>3763888</v>
      </c>
      <c r="F4" s="31"/>
    </row>
    <row r="5" ht="36" customHeight="1" spans="1:6">
      <c r="A5" s="31"/>
      <c r="B5" s="31"/>
      <c r="C5" s="31"/>
      <c r="D5" s="31" t="s">
        <v>503</v>
      </c>
      <c r="E5" s="31">
        <v>3763888</v>
      </c>
      <c r="F5" s="31"/>
    </row>
    <row r="6" ht="73.5" customHeight="1" spans="1:6">
      <c r="A6" s="31" t="s">
        <v>504</v>
      </c>
      <c r="B6" s="31" t="s">
        <v>505</v>
      </c>
      <c r="C6" s="31"/>
      <c r="D6" s="31"/>
      <c r="E6" s="31"/>
      <c r="F6" s="31"/>
    </row>
    <row r="7" ht="26.25" customHeight="1" spans="1:6">
      <c r="A7" s="32" t="s">
        <v>506</v>
      </c>
      <c r="B7" s="31" t="s">
        <v>507</v>
      </c>
      <c r="C7" s="31" t="s">
        <v>508</v>
      </c>
      <c r="D7" s="31" t="s">
        <v>509</v>
      </c>
      <c r="E7" s="31" t="s">
        <v>510</v>
      </c>
      <c r="F7" s="31" t="s">
        <v>511</v>
      </c>
    </row>
    <row r="8" ht="26.25" customHeight="1" spans="1:6">
      <c r="A8" s="32"/>
      <c r="B8" s="31" t="s">
        <v>512</v>
      </c>
      <c r="C8" s="31" t="s">
        <v>513</v>
      </c>
      <c r="D8" s="33" t="s">
        <v>514</v>
      </c>
      <c r="E8" s="31" t="s">
        <v>515</v>
      </c>
      <c r="F8" s="31" t="s">
        <v>516</v>
      </c>
    </row>
    <row r="9" ht="26.25" customHeight="1" spans="1:6">
      <c r="A9" s="32"/>
      <c r="B9" s="31" t="s">
        <v>517</v>
      </c>
      <c r="C9" s="31" t="s">
        <v>518</v>
      </c>
      <c r="D9" s="33" t="s">
        <v>519</v>
      </c>
      <c r="E9" s="31" t="s">
        <v>515</v>
      </c>
      <c r="F9" s="31" t="s">
        <v>520</v>
      </c>
    </row>
    <row r="10" ht="26.25" customHeight="1" spans="1:6">
      <c r="A10" s="32"/>
      <c r="B10" s="31" t="s">
        <v>521</v>
      </c>
      <c r="C10" s="32" t="s">
        <v>518</v>
      </c>
      <c r="D10" s="32" t="s">
        <v>519</v>
      </c>
      <c r="E10" s="32" t="s">
        <v>515</v>
      </c>
      <c r="F10" s="32" t="s">
        <v>522</v>
      </c>
    </row>
    <row r="11" ht="26.25" customHeight="1" spans="1:6">
      <c r="A11" s="32"/>
      <c r="B11" s="31" t="s">
        <v>523</v>
      </c>
      <c r="C11" s="32" t="s">
        <v>518</v>
      </c>
      <c r="D11" s="32" t="s">
        <v>519</v>
      </c>
      <c r="E11" s="32" t="s">
        <v>515</v>
      </c>
      <c r="F11" s="32" t="s">
        <v>524</v>
      </c>
    </row>
    <row r="12" ht="26.25" customHeight="1" spans="1:6">
      <c r="A12" s="32"/>
      <c r="B12" s="31" t="s">
        <v>525</v>
      </c>
      <c r="C12" s="32" t="s">
        <v>526</v>
      </c>
      <c r="D12" s="32" t="s">
        <v>519</v>
      </c>
      <c r="E12" s="32" t="s">
        <v>515</v>
      </c>
      <c r="F12" s="32" t="s">
        <v>527</v>
      </c>
    </row>
    <row r="13" ht="26.25" customHeight="1" spans="1:6">
      <c r="A13" s="32"/>
      <c r="B13" s="31"/>
      <c r="C13" s="34"/>
      <c r="D13" s="34"/>
      <c r="E13" s="34"/>
      <c r="F13" s="34"/>
    </row>
    <row r="14" ht="26.25" customHeight="1" spans="1:6">
      <c r="A14" s="32"/>
      <c r="B14" s="31"/>
      <c r="C14" s="34"/>
      <c r="D14" s="34"/>
      <c r="E14" s="34"/>
      <c r="F14" s="34"/>
    </row>
    <row r="15" ht="26.25" customHeight="1" spans="1:6">
      <c r="A15" s="32"/>
      <c r="B15" s="31"/>
      <c r="C15" s="34"/>
      <c r="D15" s="34"/>
      <c r="E15" s="34"/>
      <c r="F15" s="34"/>
    </row>
    <row r="16" ht="26.25" customHeight="1" spans="1:6">
      <c r="A16" s="32"/>
      <c r="B16" s="31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A22" sqref="A22"/>
    </sheetView>
  </sheetViews>
  <sheetFormatPr defaultColWidth="9" defaultRowHeight="13.5" outlineLevelCol="6"/>
  <cols>
    <col min="1" max="1" width="13.375" style="17" customWidth="1"/>
    <col min="2" max="2" width="22.75" style="17" customWidth="1"/>
    <col min="3" max="7" width="13" style="17" customWidth="1"/>
    <col min="8" max="16384" width="9" style="17"/>
  </cols>
  <sheetData>
    <row r="1" ht="24.75" customHeight="1" spans="1:1">
      <c r="A1" s="18" t="s">
        <v>528</v>
      </c>
    </row>
    <row r="2" ht="40.5" customHeight="1" spans="1:7">
      <c r="A2" s="19" t="s">
        <v>529</v>
      </c>
      <c r="B2" s="19"/>
      <c r="C2" s="19"/>
      <c r="D2" s="19"/>
      <c r="E2" s="19"/>
      <c r="F2" s="19"/>
      <c r="G2" s="19"/>
    </row>
    <row r="3" ht="22.5" spans="1:7">
      <c r="A3" s="20"/>
      <c r="B3" s="19"/>
      <c r="C3" s="19"/>
      <c r="D3" s="19"/>
      <c r="E3" s="19"/>
      <c r="G3" s="21" t="s">
        <v>530</v>
      </c>
    </row>
    <row r="4" ht="27.75" customHeight="1" spans="1:7">
      <c r="A4" s="22" t="s">
        <v>531</v>
      </c>
      <c r="B4" s="23"/>
      <c r="C4" s="23"/>
      <c r="D4" s="23"/>
      <c r="E4" s="23" t="s">
        <v>532</v>
      </c>
      <c r="F4" s="23"/>
      <c r="G4" s="23"/>
    </row>
    <row r="5" ht="27.75" customHeight="1" spans="1:7">
      <c r="A5" s="23" t="s">
        <v>533</v>
      </c>
      <c r="B5" s="23" t="s">
        <v>534</v>
      </c>
      <c r="C5" s="23"/>
      <c r="D5" s="23"/>
      <c r="E5" s="23" t="s">
        <v>535</v>
      </c>
      <c r="F5" s="23"/>
      <c r="G5" s="23"/>
    </row>
    <row r="6" ht="27.75" customHeight="1" spans="1:7">
      <c r="A6" s="23"/>
      <c r="B6" s="23"/>
      <c r="C6" s="23"/>
      <c r="D6" s="23"/>
      <c r="E6" s="23" t="s">
        <v>536</v>
      </c>
      <c r="F6" s="23"/>
      <c r="G6" s="23"/>
    </row>
    <row r="7" ht="34.5" customHeight="1" spans="1:7">
      <c r="A7" s="23" t="s">
        <v>537</v>
      </c>
      <c r="B7" s="23"/>
      <c r="C7" s="23"/>
      <c r="D7" s="23"/>
      <c r="E7" s="23"/>
      <c r="F7" s="23"/>
      <c r="G7" s="23"/>
    </row>
    <row r="8" ht="34.5" customHeight="1" spans="1:7">
      <c r="A8" s="23" t="s">
        <v>538</v>
      </c>
      <c r="B8" s="23"/>
      <c r="C8" s="23"/>
      <c r="D8" s="23"/>
      <c r="E8" s="23"/>
      <c r="F8" s="23"/>
      <c r="G8" s="23"/>
    </row>
    <row r="9" ht="34.5" customHeight="1" spans="1:7">
      <c r="A9" s="23" t="s">
        <v>539</v>
      </c>
      <c r="B9" s="23"/>
      <c r="C9" s="23"/>
      <c r="D9" s="23"/>
      <c r="E9" s="23"/>
      <c r="F9" s="23"/>
      <c r="G9" s="23"/>
    </row>
    <row r="10" ht="23.25" customHeight="1" spans="1:7">
      <c r="A10" s="24" t="s">
        <v>506</v>
      </c>
      <c r="B10" s="23" t="s">
        <v>507</v>
      </c>
      <c r="C10" s="23" t="s">
        <v>508</v>
      </c>
      <c r="D10" s="23" t="s">
        <v>509</v>
      </c>
      <c r="E10" s="23" t="s">
        <v>510</v>
      </c>
      <c r="F10" s="23" t="s">
        <v>511</v>
      </c>
      <c r="G10" s="23" t="s">
        <v>540</v>
      </c>
    </row>
    <row r="11" ht="23.25" customHeight="1" spans="1:7">
      <c r="A11" s="24"/>
      <c r="B11" s="23"/>
      <c r="C11" s="23"/>
      <c r="D11" s="25"/>
      <c r="E11" s="26"/>
      <c r="F11" s="26"/>
      <c r="G11" s="26"/>
    </row>
    <row r="12" ht="23.25" customHeight="1" spans="1:7">
      <c r="A12" s="24"/>
      <c r="B12" s="23"/>
      <c r="C12" s="23"/>
      <c r="D12" s="25"/>
      <c r="E12" s="26"/>
      <c r="F12" s="26"/>
      <c r="G12" s="26"/>
    </row>
    <row r="13" ht="23.25" customHeight="1" spans="1:7">
      <c r="A13" s="24"/>
      <c r="B13" s="23"/>
      <c r="C13" s="23"/>
      <c r="D13" s="25"/>
      <c r="E13" s="26"/>
      <c r="F13" s="26"/>
      <c r="G13" s="26"/>
    </row>
    <row r="14" ht="23.25" customHeight="1" spans="1:7">
      <c r="A14" s="24"/>
      <c r="B14" s="23"/>
      <c r="C14" s="23"/>
      <c r="D14" s="25"/>
      <c r="E14" s="26"/>
      <c r="F14" s="26"/>
      <c r="G14" s="26"/>
    </row>
    <row r="15" ht="23.25" customHeight="1" spans="1:7">
      <c r="A15" s="24"/>
      <c r="B15" s="23"/>
      <c r="C15" s="23"/>
      <c r="D15" s="25"/>
      <c r="E15" s="26"/>
      <c r="F15" s="26"/>
      <c r="G15" s="26"/>
    </row>
    <row r="16" ht="23.25" customHeight="1" spans="1:7">
      <c r="A16" s="24"/>
      <c r="B16" s="23"/>
      <c r="C16" s="23"/>
      <c r="D16" s="25"/>
      <c r="E16" s="26"/>
      <c r="F16" s="26"/>
      <c r="G16" s="26"/>
    </row>
    <row r="17" ht="23.25" customHeight="1" spans="1:7">
      <c r="A17" s="24"/>
      <c r="B17" s="23"/>
      <c r="C17" s="23"/>
      <c r="D17" s="25"/>
      <c r="E17" s="26"/>
      <c r="F17" s="26"/>
      <c r="G17" s="26"/>
    </row>
    <row r="18" ht="23.25" customHeight="1" spans="1:7">
      <c r="A18" s="24"/>
      <c r="B18" s="23"/>
      <c r="C18" s="23"/>
      <c r="D18" s="25"/>
      <c r="E18" s="26"/>
      <c r="F18" s="26"/>
      <c r="G18" s="26"/>
    </row>
    <row r="19" ht="23.25" customHeight="1" spans="1:7">
      <c r="A19" s="24"/>
      <c r="B19" s="23"/>
      <c r="C19" s="23"/>
      <c r="D19" s="25"/>
      <c r="E19" s="26"/>
      <c r="F19" s="26"/>
      <c r="G19" s="26"/>
    </row>
    <row r="20" ht="23.25" customHeight="1" spans="1:7">
      <c r="A20" s="24"/>
      <c r="B20" s="23"/>
      <c r="C20" s="23"/>
      <c r="D20" s="25"/>
      <c r="E20" s="26"/>
      <c r="F20" s="26"/>
      <c r="G20" s="26"/>
    </row>
    <row r="22" spans="1:1">
      <c r="A22" s="17" t="s">
        <v>541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145"/>
  <sheetViews>
    <sheetView topLeftCell="B128" workbookViewId="0">
      <selection activeCell="H162" sqref="H162"/>
    </sheetView>
  </sheetViews>
  <sheetFormatPr defaultColWidth="8" defaultRowHeight="13.5" outlineLevelCol="7"/>
  <cols>
    <col min="1" max="1" width="1.875" hidden="1" customWidth="1"/>
    <col min="2" max="2" width="14.625" customWidth="1"/>
    <col min="3" max="3" width="12" customWidth="1"/>
    <col min="4" max="4" width="17.75" customWidth="1"/>
    <col min="5" max="5" width="16.625" customWidth="1"/>
    <col min="6" max="6" width="11.5" customWidth="1"/>
    <col min="7" max="7" width="8.875" customWidth="1"/>
    <col min="8" max="8" width="8.375" customWidth="1"/>
  </cols>
  <sheetData>
    <row r="1" customFormat="1" ht="40.9" customHeight="1" spans="1:8">
      <c r="A1" s="1" t="s">
        <v>379</v>
      </c>
      <c r="B1" s="2" t="s">
        <v>542</v>
      </c>
      <c r="C1" s="2"/>
      <c r="D1" s="2"/>
      <c r="E1" s="2"/>
      <c r="F1" s="2"/>
      <c r="G1" s="2"/>
      <c r="H1" s="2"/>
    </row>
    <row r="2" customFormat="1" ht="14.65" customHeight="1" spans="1:8">
      <c r="A2" s="3" t="s">
        <v>379</v>
      </c>
      <c r="B2" s="4" t="s">
        <v>543</v>
      </c>
      <c r="C2" s="5" t="s">
        <v>544</v>
      </c>
      <c r="D2" s="5"/>
      <c r="E2" s="5"/>
      <c r="F2" s="6" t="s">
        <v>545</v>
      </c>
      <c r="G2" s="7" t="s">
        <v>546</v>
      </c>
      <c r="H2" s="7"/>
    </row>
    <row r="3" customFormat="1" ht="14.65" customHeight="1" spans="1:8">
      <c r="A3" s="3"/>
      <c r="B3" s="4" t="s">
        <v>547</v>
      </c>
      <c r="C3" s="7" t="s">
        <v>548</v>
      </c>
      <c r="D3" s="7"/>
      <c r="E3" s="7"/>
      <c r="F3" s="6" t="s">
        <v>549</v>
      </c>
      <c r="G3" s="7" t="s">
        <v>550</v>
      </c>
      <c r="H3" s="7"/>
    </row>
    <row r="4" customFormat="1" ht="14.65" customHeight="1" spans="1:8">
      <c r="A4" s="3"/>
      <c r="B4" s="4" t="s">
        <v>551</v>
      </c>
      <c r="C4" s="7" t="s">
        <v>552</v>
      </c>
      <c r="D4" s="7" t="s">
        <v>553</v>
      </c>
      <c r="E4" s="7" t="s">
        <v>554</v>
      </c>
      <c r="F4" s="6" t="s">
        <v>555</v>
      </c>
      <c r="G4" s="7" t="s">
        <v>556</v>
      </c>
      <c r="H4" s="7"/>
    </row>
    <row r="5" customFormat="1" ht="14.65" customHeight="1" spans="1:8">
      <c r="A5" s="3"/>
      <c r="B5" s="4" t="s">
        <v>557</v>
      </c>
      <c r="C5" s="7" t="s">
        <v>558</v>
      </c>
      <c r="D5" s="7" t="s">
        <v>559</v>
      </c>
      <c r="E5" s="7" t="s">
        <v>560</v>
      </c>
      <c r="F5" s="6" t="s">
        <v>561</v>
      </c>
      <c r="G5" s="7" t="s">
        <v>562</v>
      </c>
      <c r="H5" s="7"/>
    </row>
    <row r="6" customFormat="1" ht="14.65" customHeight="1" spans="1:8">
      <c r="A6" s="3"/>
      <c r="B6" s="4" t="s">
        <v>563</v>
      </c>
      <c r="C6" s="7" t="s">
        <v>564</v>
      </c>
      <c r="D6" s="7" t="s">
        <v>565</v>
      </c>
      <c r="E6" s="7" t="s">
        <v>566</v>
      </c>
      <c r="F6" s="6" t="s">
        <v>567</v>
      </c>
      <c r="G6" s="7" t="s">
        <v>568</v>
      </c>
      <c r="H6" s="7"/>
    </row>
    <row r="7" customFormat="1" ht="14.65" customHeight="1" spans="1:8">
      <c r="A7" s="3"/>
      <c r="B7" s="4" t="s">
        <v>569</v>
      </c>
      <c r="C7" s="7" t="s">
        <v>564</v>
      </c>
      <c r="D7" s="7" t="s">
        <v>570</v>
      </c>
      <c r="E7" s="7" t="s">
        <v>566</v>
      </c>
      <c r="F7" s="6" t="s">
        <v>571</v>
      </c>
      <c r="G7" s="7" t="s">
        <v>572</v>
      </c>
      <c r="H7" s="7"/>
    </row>
    <row r="8" customFormat="1" ht="38.65" customHeight="1" spans="1:8">
      <c r="A8" s="3"/>
      <c r="B8" s="4" t="s">
        <v>537</v>
      </c>
      <c r="C8" s="7" t="s">
        <v>573</v>
      </c>
      <c r="D8" s="7"/>
      <c r="E8" s="7"/>
      <c r="F8" s="6"/>
      <c r="G8" s="7"/>
      <c r="H8" s="7"/>
    </row>
    <row r="9" customFormat="1" ht="38.65" customHeight="1" spans="1:8">
      <c r="A9" s="3"/>
      <c r="B9" s="4" t="s">
        <v>538</v>
      </c>
      <c r="C9" s="7" t="s">
        <v>574</v>
      </c>
      <c r="D9" s="7"/>
      <c r="E9" s="7"/>
      <c r="F9" s="6"/>
      <c r="G9" s="7"/>
      <c r="H9" s="7"/>
    </row>
    <row r="10" customFormat="1" ht="97.15" customHeight="1" spans="1:8">
      <c r="A10" s="3"/>
      <c r="B10" s="4" t="s">
        <v>575</v>
      </c>
      <c r="C10" s="7" t="s">
        <v>573</v>
      </c>
      <c r="D10" s="7"/>
      <c r="E10" s="7"/>
      <c r="F10" s="6"/>
      <c r="G10" s="7"/>
      <c r="H10" s="7"/>
    </row>
    <row r="11" customFormat="1" ht="42.4" customHeight="1" spans="1:8">
      <c r="A11" s="3"/>
      <c r="B11" s="6" t="s">
        <v>576</v>
      </c>
      <c r="C11" s="7" t="s">
        <v>577</v>
      </c>
      <c r="D11" s="7"/>
      <c r="E11" s="7"/>
      <c r="F11" s="6"/>
      <c r="G11" s="7"/>
      <c r="H11" s="7"/>
    </row>
    <row r="12" customFormat="1" ht="31.15" customHeight="1" spans="1:8">
      <c r="A12" s="3"/>
      <c r="B12" s="4" t="s">
        <v>578</v>
      </c>
      <c r="C12" s="7" t="s">
        <v>579</v>
      </c>
      <c r="D12" s="7"/>
      <c r="E12" s="7"/>
      <c r="F12" s="6"/>
      <c r="G12" s="7"/>
      <c r="H12" s="7"/>
    </row>
    <row r="13" customFormat="1" ht="58.15" customHeight="1" spans="1:8">
      <c r="A13" s="3"/>
      <c r="B13" s="6" t="s">
        <v>580</v>
      </c>
      <c r="C13" s="8" t="s">
        <v>581</v>
      </c>
      <c r="D13" s="8"/>
      <c r="E13" s="8"/>
      <c r="F13" s="8"/>
      <c r="G13" s="8"/>
      <c r="H13" s="8"/>
    </row>
    <row r="14" customFormat="1" ht="61.9" customHeight="1" spans="1:8">
      <c r="A14" s="3"/>
      <c r="B14" s="6" t="s">
        <v>582</v>
      </c>
      <c r="C14" s="7" t="s">
        <v>581</v>
      </c>
      <c r="D14" s="7"/>
      <c r="E14" s="7"/>
      <c r="F14" s="7"/>
      <c r="G14" s="7"/>
      <c r="H14" s="7"/>
    </row>
    <row r="15" customFormat="1" ht="14.65" customHeight="1" spans="1:8">
      <c r="A15" s="3"/>
      <c r="B15" s="4" t="s">
        <v>506</v>
      </c>
      <c r="C15" s="9" t="s">
        <v>583</v>
      </c>
      <c r="D15" s="9" t="s">
        <v>584</v>
      </c>
      <c r="E15" s="6" t="s">
        <v>585</v>
      </c>
      <c r="F15" s="6" t="s">
        <v>509</v>
      </c>
      <c r="G15" s="6" t="s">
        <v>511</v>
      </c>
      <c r="H15" s="6"/>
    </row>
    <row r="16" customFormat="1" ht="14.65" customHeight="1" spans="1:8">
      <c r="A16" s="3"/>
      <c r="B16" s="4"/>
      <c r="C16" s="9" t="s">
        <v>586</v>
      </c>
      <c r="D16" s="9" t="s">
        <v>587</v>
      </c>
      <c r="E16" s="10" t="s">
        <v>588</v>
      </c>
      <c r="F16" s="10" t="s">
        <v>589</v>
      </c>
      <c r="G16" s="10" t="s">
        <v>590</v>
      </c>
      <c r="H16" s="10"/>
    </row>
    <row r="17" customFormat="1" ht="14.65" customHeight="1" spans="1:8">
      <c r="A17" s="3"/>
      <c r="B17" s="4"/>
      <c r="C17" s="9"/>
      <c r="D17" s="9" t="s">
        <v>591</v>
      </c>
      <c r="E17" s="10" t="s">
        <v>592</v>
      </c>
      <c r="F17" s="10" t="s">
        <v>589</v>
      </c>
      <c r="G17" s="10" t="s">
        <v>593</v>
      </c>
      <c r="H17" s="10"/>
    </row>
    <row r="18" customFormat="1" ht="14.65" customHeight="1" spans="1:8">
      <c r="A18" s="3"/>
      <c r="B18" s="4"/>
      <c r="C18" s="9"/>
      <c r="D18" s="9" t="s">
        <v>594</v>
      </c>
      <c r="E18" s="10" t="s">
        <v>595</v>
      </c>
      <c r="F18" s="10" t="s">
        <v>589</v>
      </c>
      <c r="G18" s="10" t="s">
        <v>596</v>
      </c>
      <c r="H18" s="10"/>
    </row>
    <row r="19" customFormat="1" ht="14.65" customHeight="1" spans="1:8">
      <c r="A19" s="3"/>
      <c r="B19" s="4"/>
      <c r="C19" s="9"/>
      <c r="D19" s="9" t="s">
        <v>597</v>
      </c>
      <c r="E19" s="10" t="s">
        <v>598</v>
      </c>
      <c r="F19" s="10" t="s">
        <v>519</v>
      </c>
      <c r="G19" s="10" t="s">
        <v>599</v>
      </c>
      <c r="H19" s="10"/>
    </row>
    <row r="20" customFormat="1" ht="14.65" customHeight="1" spans="1:8">
      <c r="A20" s="3"/>
      <c r="B20" s="4"/>
      <c r="C20" s="9" t="s">
        <v>600</v>
      </c>
      <c r="D20" s="9" t="s">
        <v>601</v>
      </c>
      <c r="E20" s="10" t="s">
        <v>379</v>
      </c>
      <c r="F20" s="10" t="s">
        <v>379</v>
      </c>
      <c r="G20" s="10" t="s">
        <v>379</v>
      </c>
      <c r="H20" s="10"/>
    </row>
    <row r="21" customFormat="1" ht="14.65" customHeight="1" spans="1:8">
      <c r="A21" s="3"/>
      <c r="B21" s="4"/>
      <c r="C21" s="9"/>
      <c r="D21" s="9" t="s">
        <v>602</v>
      </c>
      <c r="E21" s="10" t="s">
        <v>379</v>
      </c>
      <c r="F21" s="10" t="s">
        <v>379</v>
      </c>
      <c r="G21" s="10" t="s">
        <v>379</v>
      </c>
      <c r="H21" s="10"/>
    </row>
    <row r="22" customFormat="1" ht="14.65" customHeight="1" spans="1:8">
      <c r="A22" s="3"/>
      <c r="B22" s="4"/>
      <c r="C22" s="9"/>
      <c r="D22" s="9" t="s">
        <v>603</v>
      </c>
      <c r="E22" s="10" t="s">
        <v>379</v>
      </c>
      <c r="F22" s="10" t="s">
        <v>379</v>
      </c>
      <c r="G22" s="10" t="s">
        <v>379</v>
      </c>
      <c r="H22" s="10"/>
    </row>
    <row r="23" customFormat="1" ht="14.65" customHeight="1" spans="1:8">
      <c r="A23" s="3"/>
      <c r="B23" s="4"/>
      <c r="C23" s="9"/>
      <c r="D23" s="9" t="s">
        <v>604</v>
      </c>
      <c r="E23" s="10" t="s">
        <v>379</v>
      </c>
      <c r="F23" s="10" t="s">
        <v>379</v>
      </c>
      <c r="G23" s="10" t="s">
        <v>379</v>
      </c>
      <c r="H23" s="10"/>
    </row>
    <row r="24" customFormat="1" ht="14.65" customHeight="1" spans="1:8">
      <c r="A24" s="3"/>
      <c r="B24" s="4"/>
      <c r="C24" s="9" t="s">
        <v>605</v>
      </c>
      <c r="D24" s="9" t="s">
        <v>606</v>
      </c>
      <c r="E24" s="10" t="s">
        <v>607</v>
      </c>
      <c r="F24" s="10" t="s">
        <v>519</v>
      </c>
      <c r="G24" s="10" t="s">
        <v>608</v>
      </c>
      <c r="H24" s="10"/>
    </row>
    <row r="25" customFormat="1" ht="14.65" customHeight="1" spans="1:8">
      <c r="A25" s="3"/>
      <c r="B25" s="4"/>
      <c r="C25" s="9"/>
      <c r="D25" s="9" t="s">
        <v>609</v>
      </c>
      <c r="E25" s="10" t="s">
        <v>379</v>
      </c>
      <c r="F25" s="10" t="s">
        <v>379</v>
      </c>
      <c r="G25" s="10" t="s">
        <v>379</v>
      </c>
      <c r="H25" s="10"/>
    </row>
    <row r="26" customFormat="1" ht="22.9" customHeight="1" spans="1:8">
      <c r="A26" s="3"/>
      <c r="B26" s="6"/>
      <c r="C26" s="11" t="s">
        <v>379</v>
      </c>
      <c r="D26" s="11" t="s">
        <v>379</v>
      </c>
      <c r="E26" s="11" t="s">
        <v>379</v>
      </c>
      <c r="F26" s="11" t="s">
        <v>379</v>
      </c>
      <c r="G26" s="11" t="s">
        <v>379</v>
      </c>
      <c r="H26" s="12" t="s">
        <v>379</v>
      </c>
    </row>
    <row r="27" customFormat="1" ht="35.65" customHeight="1" spans="1:8">
      <c r="A27" s="3"/>
      <c r="B27" s="6"/>
      <c r="C27" s="11" t="s">
        <v>379</v>
      </c>
      <c r="D27" s="11" t="s">
        <v>379</v>
      </c>
      <c r="E27" s="11" t="s">
        <v>379</v>
      </c>
      <c r="F27" s="11" t="s">
        <v>379</v>
      </c>
      <c r="G27" s="11" t="s">
        <v>379</v>
      </c>
      <c r="H27" s="12"/>
    </row>
    <row r="28" customFormat="1" ht="15.4" customHeight="1" spans="1:8">
      <c r="A28" s="3"/>
      <c r="B28" s="6"/>
      <c r="C28" s="13" t="s">
        <v>379</v>
      </c>
      <c r="D28" s="13" t="s">
        <v>379</v>
      </c>
      <c r="E28" s="13" t="s">
        <v>379</v>
      </c>
      <c r="F28" s="13" t="s">
        <v>379</v>
      </c>
      <c r="G28" s="13" t="s">
        <v>379</v>
      </c>
      <c r="H28" s="14"/>
    </row>
    <row r="29" customFormat="1" ht="14.65" customHeight="1" spans="1:8">
      <c r="A29" s="1" t="s">
        <v>379</v>
      </c>
      <c r="B29" s="15" t="s">
        <v>610</v>
      </c>
      <c r="C29" s="16"/>
      <c r="D29" s="16"/>
      <c r="E29" s="15" t="s">
        <v>611</v>
      </c>
      <c r="F29" s="16"/>
      <c r="G29" s="16"/>
      <c r="H29" s="16"/>
    </row>
    <row r="30" customFormat="1" ht="40.9" customHeight="1" spans="1:8">
      <c r="A30" s="1" t="s">
        <v>379</v>
      </c>
      <c r="B30" s="2" t="s">
        <v>542</v>
      </c>
      <c r="C30" s="2"/>
      <c r="D30" s="2"/>
      <c r="E30" s="2"/>
      <c r="F30" s="2"/>
      <c r="G30" s="2"/>
      <c r="H30" s="2"/>
    </row>
    <row r="31" customFormat="1" ht="14.65" customHeight="1" spans="1:8">
      <c r="A31" s="3" t="s">
        <v>379</v>
      </c>
      <c r="B31" s="4" t="s">
        <v>543</v>
      </c>
      <c r="C31" s="5" t="s">
        <v>544</v>
      </c>
      <c r="D31" s="5"/>
      <c r="E31" s="5"/>
      <c r="F31" s="6" t="s">
        <v>545</v>
      </c>
      <c r="G31" s="7" t="s">
        <v>612</v>
      </c>
      <c r="H31" s="7"/>
    </row>
    <row r="32" customFormat="1" ht="14.65" customHeight="1" spans="1:8">
      <c r="A32" s="3"/>
      <c r="B32" s="4" t="s">
        <v>547</v>
      </c>
      <c r="C32" s="7" t="s">
        <v>613</v>
      </c>
      <c r="D32" s="7"/>
      <c r="E32" s="7"/>
      <c r="F32" s="6" t="s">
        <v>549</v>
      </c>
      <c r="G32" s="7" t="s">
        <v>614</v>
      </c>
      <c r="H32" s="7"/>
    </row>
    <row r="33" customFormat="1" ht="14.65" customHeight="1" spans="1:8">
      <c r="A33" s="3"/>
      <c r="B33" s="4" t="s">
        <v>551</v>
      </c>
      <c r="C33" s="7" t="s">
        <v>552</v>
      </c>
      <c r="D33" s="7" t="s">
        <v>553</v>
      </c>
      <c r="E33" s="7" t="s">
        <v>554</v>
      </c>
      <c r="F33" s="6" t="s">
        <v>555</v>
      </c>
      <c r="G33" s="7" t="s">
        <v>556</v>
      </c>
      <c r="H33" s="7"/>
    </row>
    <row r="34" customFormat="1" ht="14.65" customHeight="1" spans="1:8">
      <c r="A34" s="3"/>
      <c r="B34" s="4" t="s">
        <v>557</v>
      </c>
      <c r="C34" s="7" t="s">
        <v>558</v>
      </c>
      <c r="D34" s="7" t="s">
        <v>559</v>
      </c>
      <c r="E34" s="7" t="s">
        <v>560</v>
      </c>
      <c r="F34" s="6" t="s">
        <v>561</v>
      </c>
      <c r="G34" s="7" t="s">
        <v>562</v>
      </c>
      <c r="H34" s="7"/>
    </row>
    <row r="35" customFormat="1" ht="14.65" customHeight="1" spans="1:8">
      <c r="A35" s="3"/>
      <c r="B35" s="4" t="s">
        <v>563</v>
      </c>
      <c r="C35" s="7" t="s">
        <v>564</v>
      </c>
      <c r="D35" s="7" t="s">
        <v>565</v>
      </c>
      <c r="E35" s="7" t="s">
        <v>566</v>
      </c>
      <c r="F35" s="6" t="s">
        <v>567</v>
      </c>
      <c r="G35" s="7" t="s">
        <v>615</v>
      </c>
      <c r="H35" s="7"/>
    </row>
    <row r="36" customFormat="1" ht="14.65" customHeight="1" spans="1:8">
      <c r="A36" s="3"/>
      <c r="B36" s="4" t="s">
        <v>569</v>
      </c>
      <c r="C36" s="7" t="s">
        <v>564</v>
      </c>
      <c r="D36" s="7" t="s">
        <v>570</v>
      </c>
      <c r="E36" s="7" t="s">
        <v>566</v>
      </c>
      <c r="F36" s="6" t="s">
        <v>571</v>
      </c>
      <c r="G36" s="7" t="s">
        <v>572</v>
      </c>
      <c r="H36" s="7"/>
    </row>
    <row r="37" customFormat="1" ht="38.65" customHeight="1" spans="1:8">
      <c r="A37" s="3"/>
      <c r="B37" s="4" t="s">
        <v>537</v>
      </c>
      <c r="C37" s="7" t="s">
        <v>616</v>
      </c>
      <c r="D37" s="7"/>
      <c r="E37" s="7"/>
      <c r="F37" s="6"/>
      <c r="G37" s="7"/>
      <c r="H37" s="7"/>
    </row>
    <row r="38" customFormat="1" ht="38.65" customHeight="1" spans="1:8">
      <c r="A38" s="3"/>
      <c r="B38" s="4" t="s">
        <v>538</v>
      </c>
      <c r="C38" s="7" t="s">
        <v>617</v>
      </c>
      <c r="D38" s="7"/>
      <c r="E38" s="7"/>
      <c r="F38" s="6"/>
      <c r="G38" s="7"/>
      <c r="H38" s="7"/>
    </row>
    <row r="39" customFormat="1" ht="97.15" customHeight="1" spans="1:8">
      <c r="A39" s="3"/>
      <c r="B39" s="4" t="s">
        <v>575</v>
      </c>
      <c r="C39" s="7" t="s">
        <v>618</v>
      </c>
      <c r="D39" s="7"/>
      <c r="E39" s="7"/>
      <c r="F39" s="6"/>
      <c r="G39" s="7"/>
      <c r="H39" s="7"/>
    </row>
    <row r="40" customFormat="1" ht="42.4" customHeight="1" spans="1:8">
      <c r="A40" s="3"/>
      <c r="B40" s="6" t="s">
        <v>576</v>
      </c>
      <c r="C40" s="7" t="s">
        <v>619</v>
      </c>
      <c r="D40" s="7"/>
      <c r="E40" s="7"/>
      <c r="F40" s="6"/>
      <c r="G40" s="7"/>
      <c r="H40" s="7"/>
    </row>
    <row r="41" customFormat="1" ht="31.15" customHeight="1" spans="1:8">
      <c r="A41" s="3"/>
      <c r="B41" s="4" t="s">
        <v>578</v>
      </c>
      <c r="C41" s="7" t="s">
        <v>620</v>
      </c>
      <c r="D41" s="7"/>
      <c r="E41" s="7"/>
      <c r="F41" s="6"/>
      <c r="G41" s="7"/>
      <c r="H41" s="7"/>
    </row>
    <row r="42" customFormat="1" ht="58.15" customHeight="1" spans="1:8">
      <c r="A42" s="3"/>
      <c r="B42" s="6" t="s">
        <v>580</v>
      </c>
      <c r="C42" s="8" t="s">
        <v>621</v>
      </c>
      <c r="D42" s="8"/>
      <c r="E42" s="8"/>
      <c r="F42" s="8"/>
      <c r="G42" s="8"/>
      <c r="H42" s="8"/>
    </row>
    <row r="43" customFormat="1" ht="61.9" customHeight="1" spans="1:8">
      <c r="A43" s="3"/>
      <c r="B43" s="6" t="s">
        <v>582</v>
      </c>
      <c r="C43" s="7" t="s">
        <v>621</v>
      </c>
      <c r="D43" s="7"/>
      <c r="E43" s="7"/>
      <c r="F43" s="7"/>
      <c r="G43" s="7"/>
      <c r="H43" s="7"/>
    </row>
    <row r="44" customFormat="1" ht="14.65" customHeight="1" spans="1:8">
      <c r="A44" s="3"/>
      <c r="B44" s="4" t="s">
        <v>506</v>
      </c>
      <c r="C44" s="9" t="s">
        <v>583</v>
      </c>
      <c r="D44" s="9" t="s">
        <v>584</v>
      </c>
      <c r="E44" s="6" t="s">
        <v>585</v>
      </c>
      <c r="F44" s="6" t="s">
        <v>509</v>
      </c>
      <c r="G44" s="6" t="s">
        <v>511</v>
      </c>
      <c r="H44" s="6"/>
    </row>
    <row r="45" customFormat="1" ht="14.65" customHeight="1" spans="1:8">
      <c r="A45" s="3"/>
      <c r="B45" s="4"/>
      <c r="C45" s="9" t="s">
        <v>586</v>
      </c>
      <c r="D45" s="9" t="s">
        <v>587</v>
      </c>
      <c r="E45" s="10" t="s">
        <v>622</v>
      </c>
      <c r="F45" s="10" t="s">
        <v>623</v>
      </c>
      <c r="G45" s="10" t="s">
        <v>624</v>
      </c>
      <c r="H45" s="10"/>
    </row>
    <row r="46" customFormat="1" ht="14.65" customHeight="1" spans="1:8">
      <c r="A46" s="3"/>
      <c r="B46" s="4"/>
      <c r="C46" s="9"/>
      <c r="D46" s="9" t="s">
        <v>591</v>
      </c>
      <c r="E46" s="10" t="s">
        <v>379</v>
      </c>
      <c r="F46" s="10" t="s">
        <v>379</v>
      </c>
      <c r="G46" s="10" t="s">
        <v>379</v>
      </c>
      <c r="H46" s="10"/>
    </row>
    <row r="47" customFormat="1" ht="14.65" customHeight="1" spans="1:8">
      <c r="A47" s="3"/>
      <c r="B47" s="4"/>
      <c r="C47" s="9"/>
      <c r="D47" s="9" t="s">
        <v>594</v>
      </c>
      <c r="E47" s="10" t="s">
        <v>625</v>
      </c>
      <c r="F47" s="10" t="s">
        <v>519</v>
      </c>
      <c r="G47" s="10" t="s">
        <v>626</v>
      </c>
      <c r="H47" s="10"/>
    </row>
    <row r="48" customFormat="1" ht="14.65" customHeight="1" spans="1:8">
      <c r="A48" s="3"/>
      <c r="B48" s="4"/>
      <c r="C48" s="9"/>
      <c r="D48" s="9" t="s">
        <v>597</v>
      </c>
      <c r="E48" s="10" t="s">
        <v>627</v>
      </c>
      <c r="F48" s="10" t="s">
        <v>628</v>
      </c>
      <c r="G48" s="10" t="s">
        <v>596</v>
      </c>
      <c r="H48" s="10"/>
    </row>
    <row r="49" customFormat="1" ht="14.65" customHeight="1" spans="1:8">
      <c r="A49" s="3"/>
      <c r="B49" s="4"/>
      <c r="C49" s="9" t="s">
        <v>600</v>
      </c>
      <c r="D49" s="9" t="s">
        <v>601</v>
      </c>
      <c r="E49" s="10" t="s">
        <v>629</v>
      </c>
      <c r="F49" s="10" t="s">
        <v>519</v>
      </c>
      <c r="G49" s="10" t="s">
        <v>630</v>
      </c>
      <c r="H49" s="10"/>
    </row>
    <row r="50" customFormat="1" ht="14.65" customHeight="1" spans="1:8">
      <c r="A50" s="3"/>
      <c r="B50" s="4"/>
      <c r="C50" s="9"/>
      <c r="D50" s="9" t="s">
        <v>602</v>
      </c>
      <c r="E50" s="10" t="s">
        <v>379</v>
      </c>
      <c r="F50" s="10" t="s">
        <v>379</v>
      </c>
      <c r="G50" s="10" t="s">
        <v>379</v>
      </c>
      <c r="H50" s="10"/>
    </row>
    <row r="51" customFormat="1" ht="14.65" customHeight="1" spans="1:8">
      <c r="A51" s="3"/>
      <c r="B51" s="4"/>
      <c r="C51" s="9"/>
      <c r="D51" s="9" t="s">
        <v>603</v>
      </c>
      <c r="E51" s="10" t="s">
        <v>379</v>
      </c>
      <c r="F51" s="10" t="s">
        <v>379</v>
      </c>
      <c r="G51" s="10" t="s">
        <v>379</v>
      </c>
      <c r="H51" s="10"/>
    </row>
    <row r="52" customFormat="1" ht="14.65" customHeight="1" spans="1:8">
      <c r="A52" s="3"/>
      <c r="B52" s="4"/>
      <c r="C52" s="9"/>
      <c r="D52" s="9" t="s">
        <v>604</v>
      </c>
      <c r="E52" s="10" t="s">
        <v>379</v>
      </c>
      <c r="F52" s="10" t="s">
        <v>379</v>
      </c>
      <c r="G52" s="10" t="s">
        <v>379</v>
      </c>
      <c r="H52" s="10"/>
    </row>
    <row r="53" customFormat="1" ht="14.65" customHeight="1" spans="1:8">
      <c r="A53" s="3"/>
      <c r="B53" s="4"/>
      <c r="C53" s="9" t="s">
        <v>605</v>
      </c>
      <c r="D53" s="9" t="s">
        <v>606</v>
      </c>
      <c r="E53" s="10" t="s">
        <v>525</v>
      </c>
      <c r="F53" s="10" t="s">
        <v>519</v>
      </c>
      <c r="G53" s="10" t="s">
        <v>608</v>
      </c>
      <c r="H53" s="10"/>
    </row>
    <row r="54" customFormat="1" ht="14.65" customHeight="1" spans="1:8">
      <c r="A54" s="3"/>
      <c r="B54" s="4"/>
      <c r="C54" s="9"/>
      <c r="D54" s="9" t="s">
        <v>609</v>
      </c>
      <c r="E54" s="10" t="s">
        <v>379</v>
      </c>
      <c r="F54" s="10" t="s">
        <v>379</v>
      </c>
      <c r="G54" s="10" t="s">
        <v>379</v>
      </c>
      <c r="H54" s="10"/>
    </row>
    <row r="55" customFormat="1" ht="22.9" customHeight="1" spans="1:8">
      <c r="A55" s="3"/>
      <c r="B55" s="6"/>
      <c r="C55" s="11" t="s">
        <v>379</v>
      </c>
      <c r="D55" s="11" t="s">
        <v>379</v>
      </c>
      <c r="E55" s="11" t="s">
        <v>379</v>
      </c>
      <c r="F55" s="11" t="s">
        <v>379</v>
      </c>
      <c r="G55" s="11" t="s">
        <v>379</v>
      </c>
      <c r="H55" s="12" t="s">
        <v>379</v>
      </c>
    </row>
    <row r="56" customFormat="1" ht="35.65" customHeight="1" spans="1:8">
      <c r="A56" s="3"/>
      <c r="B56" s="6"/>
      <c r="C56" s="11" t="s">
        <v>379</v>
      </c>
      <c r="D56" s="11" t="s">
        <v>379</v>
      </c>
      <c r="E56" s="11" t="s">
        <v>379</v>
      </c>
      <c r="F56" s="11" t="s">
        <v>379</v>
      </c>
      <c r="G56" s="11" t="s">
        <v>379</v>
      </c>
      <c r="H56" s="12"/>
    </row>
    <row r="57" customFormat="1" ht="15.4" customHeight="1" spans="1:8">
      <c r="A57" s="3"/>
      <c r="B57" s="6"/>
      <c r="C57" s="13" t="s">
        <v>379</v>
      </c>
      <c r="D57" s="13" t="s">
        <v>379</v>
      </c>
      <c r="E57" s="13" t="s">
        <v>379</v>
      </c>
      <c r="F57" s="13" t="s">
        <v>379</v>
      </c>
      <c r="G57" s="13" t="s">
        <v>379</v>
      </c>
      <c r="H57" s="14"/>
    </row>
    <row r="58" customFormat="1" ht="14.65" customHeight="1" spans="1:8">
      <c r="A58" s="1" t="s">
        <v>379</v>
      </c>
      <c r="B58" s="15" t="s">
        <v>610</v>
      </c>
      <c r="C58" s="16"/>
      <c r="D58" s="16"/>
      <c r="E58" s="15" t="s">
        <v>611</v>
      </c>
      <c r="F58" s="16"/>
      <c r="G58" s="16"/>
      <c r="H58" s="16"/>
    </row>
    <row r="59" customFormat="1" ht="40.9" customHeight="1" spans="1:8">
      <c r="A59" s="1" t="s">
        <v>379</v>
      </c>
      <c r="B59" s="2" t="s">
        <v>542</v>
      </c>
      <c r="C59" s="2"/>
      <c r="D59" s="2"/>
      <c r="E59" s="2"/>
      <c r="F59" s="2"/>
      <c r="G59" s="2"/>
      <c r="H59" s="2"/>
    </row>
    <row r="60" customFormat="1" ht="14.65" customHeight="1" spans="1:8">
      <c r="A60" s="3" t="s">
        <v>379</v>
      </c>
      <c r="B60" s="4" t="s">
        <v>543</v>
      </c>
      <c r="C60" s="5" t="s">
        <v>544</v>
      </c>
      <c r="D60" s="5"/>
      <c r="E60" s="5"/>
      <c r="F60" s="6" t="s">
        <v>545</v>
      </c>
      <c r="G60" s="7" t="s">
        <v>631</v>
      </c>
      <c r="H60" s="7"/>
    </row>
    <row r="61" customFormat="1" ht="14.65" customHeight="1" spans="1:8">
      <c r="A61" s="3"/>
      <c r="B61" s="4" t="s">
        <v>547</v>
      </c>
      <c r="C61" s="7" t="s">
        <v>632</v>
      </c>
      <c r="D61" s="7"/>
      <c r="E61" s="7"/>
      <c r="F61" s="6" t="s">
        <v>549</v>
      </c>
      <c r="G61" s="7" t="s">
        <v>633</v>
      </c>
      <c r="H61" s="7"/>
    </row>
    <row r="62" customFormat="1" ht="14.65" customHeight="1" spans="1:8">
      <c r="A62" s="3"/>
      <c r="B62" s="4" t="s">
        <v>551</v>
      </c>
      <c r="C62" s="7" t="s">
        <v>552</v>
      </c>
      <c r="D62" s="7" t="s">
        <v>553</v>
      </c>
      <c r="E62" s="7" t="s">
        <v>554</v>
      </c>
      <c r="F62" s="6" t="s">
        <v>555</v>
      </c>
      <c r="G62" s="7" t="s">
        <v>556</v>
      </c>
      <c r="H62" s="7"/>
    </row>
    <row r="63" customFormat="1" ht="14.65" customHeight="1" spans="1:8">
      <c r="A63" s="3"/>
      <c r="B63" s="4" t="s">
        <v>557</v>
      </c>
      <c r="C63" s="7" t="s">
        <v>558</v>
      </c>
      <c r="D63" s="7" t="s">
        <v>559</v>
      </c>
      <c r="E63" s="7" t="s">
        <v>560</v>
      </c>
      <c r="F63" s="6" t="s">
        <v>561</v>
      </c>
      <c r="G63" s="7" t="s">
        <v>562</v>
      </c>
      <c r="H63" s="7"/>
    </row>
    <row r="64" customFormat="1" ht="14.65" customHeight="1" spans="1:8">
      <c r="A64" s="3"/>
      <c r="B64" s="4" t="s">
        <v>563</v>
      </c>
      <c r="C64" s="7" t="s">
        <v>564</v>
      </c>
      <c r="D64" s="7" t="s">
        <v>565</v>
      </c>
      <c r="E64" s="7" t="s">
        <v>566</v>
      </c>
      <c r="F64" s="6" t="s">
        <v>567</v>
      </c>
      <c r="G64" s="7" t="s">
        <v>634</v>
      </c>
      <c r="H64" s="7"/>
    </row>
    <row r="65" customFormat="1" ht="14.65" customHeight="1" spans="1:8">
      <c r="A65" s="3"/>
      <c r="B65" s="4" t="s">
        <v>569</v>
      </c>
      <c r="C65" s="7" t="s">
        <v>635</v>
      </c>
      <c r="D65" s="7" t="s">
        <v>570</v>
      </c>
      <c r="E65" s="7" t="s">
        <v>636</v>
      </c>
      <c r="F65" s="6" t="s">
        <v>571</v>
      </c>
      <c r="G65" s="7" t="s">
        <v>572</v>
      </c>
      <c r="H65" s="7"/>
    </row>
    <row r="66" customFormat="1" ht="38.65" customHeight="1" spans="1:8">
      <c r="A66" s="3"/>
      <c r="B66" s="4" t="s">
        <v>537</v>
      </c>
      <c r="C66" s="7" t="s">
        <v>637</v>
      </c>
      <c r="D66" s="7"/>
      <c r="E66" s="7"/>
      <c r="F66" s="6"/>
      <c r="G66" s="7"/>
      <c r="H66" s="7"/>
    </row>
    <row r="67" customFormat="1" ht="38.65" customHeight="1" spans="1:8">
      <c r="A67" s="3"/>
      <c r="B67" s="4" t="s">
        <v>538</v>
      </c>
      <c r="C67" s="7" t="s">
        <v>638</v>
      </c>
      <c r="D67" s="7"/>
      <c r="E67" s="7"/>
      <c r="F67" s="6"/>
      <c r="G67" s="7"/>
      <c r="H67" s="7"/>
    </row>
    <row r="68" customFormat="1" ht="97.15" customHeight="1" spans="1:8">
      <c r="A68" s="3"/>
      <c r="B68" s="4" t="s">
        <v>575</v>
      </c>
      <c r="C68" s="7" t="s">
        <v>618</v>
      </c>
      <c r="D68" s="7"/>
      <c r="E68" s="7"/>
      <c r="F68" s="6"/>
      <c r="G68" s="7"/>
      <c r="H68" s="7"/>
    </row>
    <row r="69" customFormat="1" ht="42.4" customHeight="1" spans="1:8">
      <c r="A69" s="3"/>
      <c r="B69" s="6" t="s">
        <v>576</v>
      </c>
      <c r="C69" s="7" t="s">
        <v>577</v>
      </c>
      <c r="D69" s="7"/>
      <c r="E69" s="7"/>
      <c r="F69" s="6"/>
      <c r="G69" s="7"/>
      <c r="H69" s="7"/>
    </row>
    <row r="70" customFormat="1" ht="31.15" customHeight="1" spans="1:8">
      <c r="A70" s="3"/>
      <c r="B70" s="4" t="s">
        <v>578</v>
      </c>
      <c r="C70" s="7" t="s">
        <v>579</v>
      </c>
      <c r="D70" s="7"/>
      <c r="E70" s="7"/>
      <c r="F70" s="6"/>
      <c r="G70" s="7"/>
      <c r="H70" s="7"/>
    </row>
    <row r="71" customFormat="1" ht="58.15" customHeight="1" spans="1:8">
      <c r="A71" s="3"/>
      <c r="B71" s="6" t="s">
        <v>580</v>
      </c>
      <c r="C71" s="8" t="s">
        <v>639</v>
      </c>
      <c r="D71" s="8"/>
      <c r="E71" s="8"/>
      <c r="F71" s="8"/>
      <c r="G71" s="8"/>
      <c r="H71" s="8"/>
    </row>
    <row r="72" customFormat="1" ht="61.9" customHeight="1" spans="1:8">
      <c r="A72" s="3"/>
      <c r="B72" s="6" t="s">
        <v>582</v>
      </c>
      <c r="C72" s="7" t="s">
        <v>639</v>
      </c>
      <c r="D72" s="7"/>
      <c r="E72" s="7"/>
      <c r="F72" s="7"/>
      <c r="G72" s="7"/>
      <c r="H72" s="7"/>
    </row>
    <row r="73" customFormat="1" ht="14.65" customHeight="1" spans="1:8">
      <c r="A73" s="3"/>
      <c r="B73" s="4" t="s">
        <v>506</v>
      </c>
      <c r="C73" s="9" t="s">
        <v>583</v>
      </c>
      <c r="D73" s="9" t="s">
        <v>584</v>
      </c>
      <c r="E73" s="6" t="s">
        <v>585</v>
      </c>
      <c r="F73" s="6" t="s">
        <v>509</v>
      </c>
      <c r="G73" s="6" t="s">
        <v>511</v>
      </c>
      <c r="H73" s="6"/>
    </row>
    <row r="74" customFormat="1" ht="14.65" customHeight="1" spans="1:8">
      <c r="A74" s="3"/>
      <c r="B74" s="4"/>
      <c r="C74" s="9" t="s">
        <v>586</v>
      </c>
      <c r="D74" s="9" t="s">
        <v>587</v>
      </c>
      <c r="E74" s="10" t="s">
        <v>588</v>
      </c>
      <c r="F74" s="10" t="s">
        <v>589</v>
      </c>
      <c r="G74" s="10" t="s">
        <v>640</v>
      </c>
      <c r="H74" s="10"/>
    </row>
    <row r="75" customFormat="1" ht="14.65" customHeight="1" spans="1:8">
      <c r="A75" s="3"/>
      <c r="B75" s="4"/>
      <c r="C75" s="9"/>
      <c r="D75" s="9" t="s">
        <v>591</v>
      </c>
      <c r="E75" s="10" t="s">
        <v>641</v>
      </c>
      <c r="F75" s="10" t="s">
        <v>519</v>
      </c>
      <c r="G75" s="10" t="s">
        <v>642</v>
      </c>
      <c r="H75" s="10"/>
    </row>
    <row r="76" customFormat="1" ht="14.65" customHeight="1" spans="1:8">
      <c r="A76" s="3"/>
      <c r="B76" s="4"/>
      <c r="C76" s="9"/>
      <c r="D76" s="9" t="s">
        <v>594</v>
      </c>
      <c r="E76" s="10" t="s">
        <v>643</v>
      </c>
      <c r="F76" s="10" t="s">
        <v>589</v>
      </c>
      <c r="G76" s="10" t="s">
        <v>596</v>
      </c>
      <c r="H76" s="10"/>
    </row>
    <row r="77" customFormat="1" ht="14.65" customHeight="1" spans="1:8">
      <c r="A77" s="3"/>
      <c r="B77" s="4"/>
      <c r="C77" s="9"/>
      <c r="D77" s="9" t="s">
        <v>597</v>
      </c>
      <c r="E77" s="10" t="s">
        <v>644</v>
      </c>
      <c r="F77" s="10" t="s">
        <v>645</v>
      </c>
      <c r="G77" s="10" t="s">
        <v>646</v>
      </c>
      <c r="H77" s="10"/>
    </row>
    <row r="78" customFormat="1" ht="14.65" customHeight="1" spans="1:8">
      <c r="A78" s="3"/>
      <c r="B78" s="4"/>
      <c r="C78" s="9" t="s">
        <v>600</v>
      </c>
      <c r="D78" s="9" t="s">
        <v>601</v>
      </c>
      <c r="E78" s="10" t="s">
        <v>379</v>
      </c>
      <c r="F78" s="10" t="s">
        <v>379</v>
      </c>
      <c r="G78" s="10" t="s">
        <v>379</v>
      </c>
      <c r="H78" s="10"/>
    </row>
    <row r="79" customFormat="1" ht="14.65" customHeight="1" spans="1:8">
      <c r="A79" s="3"/>
      <c r="B79" s="4"/>
      <c r="C79" s="9"/>
      <c r="D79" s="9" t="s">
        <v>602</v>
      </c>
      <c r="E79" s="10" t="s">
        <v>379</v>
      </c>
      <c r="F79" s="10" t="s">
        <v>379</v>
      </c>
      <c r="G79" s="10" t="s">
        <v>379</v>
      </c>
      <c r="H79" s="10"/>
    </row>
    <row r="80" customFormat="1" ht="14.65" customHeight="1" spans="1:8">
      <c r="A80" s="3"/>
      <c r="B80" s="4"/>
      <c r="C80" s="9"/>
      <c r="D80" s="9" t="s">
        <v>603</v>
      </c>
      <c r="E80" s="10" t="s">
        <v>379</v>
      </c>
      <c r="F80" s="10" t="s">
        <v>379</v>
      </c>
      <c r="G80" s="10" t="s">
        <v>379</v>
      </c>
      <c r="H80" s="10"/>
    </row>
    <row r="81" customFormat="1" ht="14.65" customHeight="1" spans="1:8">
      <c r="A81" s="3"/>
      <c r="B81" s="4"/>
      <c r="C81" s="9"/>
      <c r="D81" s="9" t="s">
        <v>604</v>
      </c>
      <c r="E81" s="10" t="s">
        <v>379</v>
      </c>
      <c r="F81" s="10" t="s">
        <v>379</v>
      </c>
      <c r="G81" s="10" t="s">
        <v>379</v>
      </c>
      <c r="H81" s="10"/>
    </row>
    <row r="82" customFormat="1" ht="14.65" customHeight="1" spans="1:8">
      <c r="A82" s="3"/>
      <c r="B82" s="4"/>
      <c r="C82" s="9" t="s">
        <v>605</v>
      </c>
      <c r="D82" s="9" t="s">
        <v>606</v>
      </c>
      <c r="E82" s="10" t="s">
        <v>607</v>
      </c>
      <c r="F82" s="10" t="s">
        <v>519</v>
      </c>
      <c r="G82" s="10" t="s">
        <v>608</v>
      </c>
      <c r="H82" s="10"/>
    </row>
    <row r="83" customFormat="1" ht="14.65" customHeight="1" spans="1:8">
      <c r="A83" s="3"/>
      <c r="B83" s="4"/>
      <c r="C83" s="9"/>
      <c r="D83" s="9" t="s">
        <v>609</v>
      </c>
      <c r="E83" s="10" t="s">
        <v>379</v>
      </c>
      <c r="F83" s="10" t="s">
        <v>379</v>
      </c>
      <c r="G83" s="10" t="s">
        <v>379</v>
      </c>
      <c r="H83" s="10"/>
    </row>
    <row r="84" customFormat="1" ht="22.9" customHeight="1" spans="1:8">
      <c r="A84" s="3"/>
      <c r="B84" s="6"/>
      <c r="C84" s="11" t="s">
        <v>379</v>
      </c>
      <c r="D84" s="11" t="s">
        <v>379</v>
      </c>
      <c r="E84" s="11" t="s">
        <v>379</v>
      </c>
      <c r="F84" s="11" t="s">
        <v>379</v>
      </c>
      <c r="G84" s="11" t="s">
        <v>379</v>
      </c>
      <c r="H84" s="12" t="s">
        <v>379</v>
      </c>
    </row>
    <row r="85" customFormat="1" ht="35.65" customHeight="1" spans="1:8">
      <c r="A85" s="3"/>
      <c r="B85" s="6"/>
      <c r="C85" s="11" t="s">
        <v>379</v>
      </c>
      <c r="D85" s="11" t="s">
        <v>379</v>
      </c>
      <c r="E85" s="11" t="s">
        <v>379</v>
      </c>
      <c r="F85" s="11" t="s">
        <v>379</v>
      </c>
      <c r="G85" s="11" t="s">
        <v>379</v>
      </c>
      <c r="H85" s="12"/>
    </row>
    <row r="86" customFormat="1" ht="15.4" customHeight="1" spans="1:8">
      <c r="A86" s="3"/>
      <c r="B86" s="6"/>
      <c r="C86" s="13" t="s">
        <v>379</v>
      </c>
      <c r="D86" s="13" t="s">
        <v>379</v>
      </c>
      <c r="E86" s="13" t="s">
        <v>379</v>
      </c>
      <c r="F86" s="13" t="s">
        <v>379</v>
      </c>
      <c r="G86" s="13" t="s">
        <v>379</v>
      </c>
      <c r="H86" s="14"/>
    </row>
    <row r="87" customFormat="1" ht="14.65" customHeight="1" spans="1:8">
      <c r="A87" s="1" t="s">
        <v>379</v>
      </c>
      <c r="B87" s="15" t="s">
        <v>610</v>
      </c>
      <c r="C87" s="16"/>
      <c r="D87" s="16"/>
      <c r="E87" s="15" t="s">
        <v>611</v>
      </c>
      <c r="F87" s="16"/>
      <c r="G87" s="16"/>
      <c r="H87" s="16"/>
    </row>
    <row r="88" customFormat="1" ht="40.9" customHeight="1" spans="1:8">
      <c r="A88" s="1" t="s">
        <v>379</v>
      </c>
      <c r="B88" s="2" t="s">
        <v>542</v>
      </c>
      <c r="C88" s="2"/>
      <c r="D88" s="2"/>
      <c r="E88" s="2"/>
      <c r="F88" s="2"/>
      <c r="G88" s="2"/>
      <c r="H88" s="2"/>
    </row>
    <row r="89" customFormat="1" ht="14.65" customHeight="1" spans="1:8">
      <c r="A89" s="3" t="s">
        <v>379</v>
      </c>
      <c r="B89" s="4" t="s">
        <v>543</v>
      </c>
      <c r="C89" s="5" t="s">
        <v>544</v>
      </c>
      <c r="D89" s="5"/>
      <c r="E89" s="5"/>
      <c r="F89" s="6" t="s">
        <v>545</v>
      </c>
      <c r="G89" s="7" t="s">
        <v>647</v>
      </c>
      <c r="H89" s="7"/>
    </row>
    <row r="90" customFormat="1" ht="14.65" customHeight="1" spans="1:8">
      <c r="A90" s="3"/>
      <c r="B90" s="4" t="s">
        <v>547</v>
      </c>
      <c r="C90" s="7" t="s">
        <v>648</v>
      </c>
      <c r="D90" s="7"/>
      <c r="E90" s="7"/>
      <c r="F90" s="6" t="s">
        <v>549</v>
      </c>
      <c r="G90" s="7" t="s">
        <v>649</v>
      </c>
      <c r="H90" s="7"/>
    </row>
    <row r="91" customFormat="1" ht="14.65" customHeight="1" spans="1:8">
      <c r="A91" s="3"/>
      <c r="B91" s="4" t="s">
        <v>551</v>
      </c>
      <c r="C91" s="7" t="s">
        <v>552</v>
      </c>
      <c r="D91" s="7" t="s">
        <v>553</v>
      </c>
      <c r="E91" s="7" t="s">
        <v>554</v>
      </c>
      <c r="F91" s="6" t="s">
        <v>555</v>
      </c>
      <c r="G91" s="7" t="s">
        <v>556</v>
      </c>
      <c r="H91" s="7"/>
    </row>
    <row r="92" customFormat="1" ht="14.65" customHeight="1" spans="1:8">
      <c r="A92" s="3"/>
      <c r="B92" s="4" t="s">
        <v>557</v>
      </c>
      <c r="C92" s="7" t="s">
        <v>558</v>
      </c>
      <c r="D92" s="7" t="s">
        <v>559</v>
      </c>
      <c r="E92" s="7" t="s">
        <v>560</v>
      </c>
      <c r="F92" s="6" t="s">
        <v>561</v>
      </c>
      <c r="G92" s="7" t="s">
        <v>562</v>
      </c>
      <c r="H92" s="7"/>
    </row>
    <row r="93" customFormat="1" ht="14.65" customHeight="1" spans="1:8">
      <c r="A93" s="3"/>
      <c r="B93" s="4" t="s">
        <v>563</v>
      </c>
      <c r="C93" s="7" t="s">
        <v>564</v>
      </c>
      <c r="D93" s="7" t="s">
        <v>565</v>
      </c>
      <c r="E93" s="7" t="s">
        <v>566</v>
      </c>
      <c r="F93" s="6" t="s">
        <v>567</v>
      </c>
      <c r="G93" s="7" t="s">
        <v>568</v>
      </c>
      <c r="H93" s="7"/>
    </row>
    <row r="94" customFormat="1" ht="14.65" customHeight="1" spans="1:8">
      <c r="A94" s="3"/>
      <c r="B94" s="4" t="s">
        <v>569</v>
      </c>
      <c r="C94" s="7" t="s">
        <v>564</v>
      </c>
      <c r="D94" s="7" t="s">
        <v>570</v>
      </c>
      <c r="E94" s="7" t="s">
        <v>566</v>
      </c>
      <c r="F94" s="6" t="s">
        <v>571</v>
      </c>
      <c r="G94" s="7" t="s">
        <v>572</v>
      </c>
      <c r="H94" s="7"/>
    </row>
    <row r="95" customFormat="1" ht="38.65" customHeight="1" spans="1:8">
      <c r="A95" s="3"/>
      <c r="B95" s="4" t="s">
        <v>537</v>
      </c>
      <c r="C95" s="7" t="s">
        <v>650</v>
      </c>
      <c r="D95" s="7"/>
      <c r="E95" s="7"/>
      <c r="F95" s="6"/>
      <c r="G95" s="7"/>
      <c r="H95" s="7"/>
    </row>
    <row r="96" customFormat="1" ht="38.65" customHeight="1" spans="1:8">
      <c r="A96" s="3"/>
      <c r="B96" s="4" t="s">
        <v>538</v>
      </c>
      <c r="C96" s="7" t="s">
        <v>651</v>
      </c>
      <c r="D96" s="7"/>
      <c r="E96" s="7"/>
      <c r="F96" s="6"/>
      <c r="G96" s="7"/>
      <c r="H96" s="7"/>
    </row>
    <row r="97" customFormat="1" ht="97.15" customHeight="1" spans="1:8">
      <c r="A97" s="3"/>
      <c r="B97" s="4" t="s">
        <v>575</v>
      </c>
      <c r="C97" s="7" t="s">
        <v>618</v>
      </c>
      <c r="D97" s="7"/>
      <c r="E97" s="7"/>
      <c r="F97" s="6"/>
      <c r="G97" s="7"/>
      <c r="H97" s="7"/>
    </row>
    <row r="98" customFormat="1" ht="42.4" customHeight="1" spans="1:8">
      <c r="A98" s="3"/>
      <c r="B98" s="6" t="s">
        <v>576</v>
      </c>
      <c r="C98" s="7" t="s">
        <v>577</v>
      </c>
      <c r="D98" s="7"/>
      <c r="E98" s="7"/>
      <c r="F98" s="6"/>
      <c r="G98" s="7"/>
      <c r="H98" s="7"/>
    </row>
    <row r="99" customFormat="1" ht="31.15" customHeight="1" spans="1:8">
      <c r="A99" s="3"/>
      <c r="B99" s="4" t="s">
        <v>578</v>
      </c>
      <c r="C99" s="7" t="s">
        <v>579</v>
      </c>
      <c r="D99" s="7"/>
      <c r="E99" s="7"/>
      <c r="F99" s="6"/>
      <c r="G99" s="7"/>
      <c r="H99" s="7"/>
    </row>
    <row r="100" customFormat="1" ht="58.15" customHeight="1" spans="1:8">
      <c r="A100" s="3"/>
      <c r="B100" s="6" t="s">
        <v>580</v>
      </c>
      <c r="C100" s="8" t="s">
        <v>652</v>
      </c>
      <c r="D100" s="8"/>
      <c r="E100" s="8"/>
      <c r="F100" s="8"/>
      <c r="G100" s="8"/>
      <c r="H100" s="8"/>
    </row>
    <row r="101" customFormat="1" ht="61.9" customHeight="1" spans="1:8">
      <c r="A101" s="3"/>
      <c r="B101" s="6" t="s">
        <v>582</v>
      </c>
      <c r="C101" s="7" t="s">
        <v>652</v>
      </c>
      <c r="D101" s="7"/>
      <c r="E101" s="7"/>
      <c r="F101" s="7"/>
      <c r="G101" s="7"/>
      <c r="H101" s="7"/>
    </row>
    <row r="102" customFormat="1" ht="14.65" customHeight="1" spans="1:8">
      <c r="A102" s="3"/>
      <c r="B102" s="4" t="s">
        <v>506</v>
      </c>
      <c r="C102" s="9" t="s">
        <v>583</v>
      </c>
      <c r="D102" s="9" t="s">
        <v>584</v>
      </c>
      <c r="E102" s="6" t="s">
        <v>585</v>
      </c>
      <c r="F102" s="6" t="s">
        <v>509</v>
      </c>
      <c r="G102" s="6" t="s">
        <v>511</v>
      </c>
      <c r="H102" s="6"/>
    </row>
    <row r="103" customFormat="1" ht="14.65" customHeight="1" spans="1:8">
      <c r="A103" s="3"/>
      <c r="B103" s="4"/>
      <c r="C103" s="9" t="s">
        <v>586</v>
      </c>
      <c r="D103" s="9" t="s">
        <v>587</v>
      </c>
      <c r="E103" s="10" t="s">
        <v>379</v>
      </c>
      <c r="F103" s="10" t="s">
        <v>379</v>
      </c>
      <c r="G103" s="10" t="s">
        <v>379</v>
      </c>
      <c r="H103" s="10"/>
    </row>
    <row r="104" customFormat="1" ht="14.65" customHeight="1" spans="1:8">
      <c r="A104" s="3"/>
      <c r="B104" s="4"/>
      <c r="C104" s="9"/>
      <c r="D104" s="9" t="s">
        <v>591</v>
      </c>
      <c r="E104" s="10" t="s">
        <v>588</v>
      </c>
      <c r="F104" s="10" t="s">
        <v>589</v>
      </c>
      <c r="G104" s="10" t="s">
        <v>590</v>
      </c>
      <c r="H104" s="10"/>
    </row>
    <row r="105" customFormat="1" ht="14.65" customHeight="1" spans="1:8">
      <c r="A105" s="3"/>
      <c r="B105" s="4"/>
      <c r="C105" s="9"/>
      <c r="D105" s="9" t="s">
        <v>594</v>
      </c>
      <c r="E105" s="10" t="s">
        <v>595</v>
      </c>
      <c r="F105" s="10" t="s">
        <v>589</v>
      </c>
      <c r="G105" s="10" t="s">
        <v>596</v>
      </c>
      <c r="H105" s="10"/>
    </row>
    <row r="106" customFormat="1" ht="14.65" customHeight="1" spans="1:8">
      <c r="A106" s="3"/>
      <c r="B106" s="4"/>
      <c r="C106" s="9"/>
      <c r="D106" s="9" t="s">
        <v>597</v>
      </c>
      <c r="E106" s="10" t="s">
        <v>598</v>
      </c>
      <c r="F106" s="10" t="s">
        <v>519</v>
      </c>
      <c r="G106" s="10" t="s">
        <v>642</v>
      </c>
      <c r="H106" s="10"/>
    </row>
    <row r="107" customFormat="1" ht="14.65" customHeight="1" spans="1:8">
      <c r="A107" s="3"/>
      <c r="B107" s="4"/>
      <c r="C107" s="9" t="s">
        <v>600</v>
      </c>
      <c r="D107" s="9" t="s">
        <v>601</v>
      </c>
      <c r="E107" s="10" t="s">
        <v>653</v>
      </c>
      <c r="F107" s="10" t="s">
        <v>589</v>
      </c>
      <c r="G107" s="10" t="s">
        <v>596</v>
      </c>
      <c r="H107" s="10"/>
    </row>
    <row r="108" customFormat="1" ht="14.65" customHeight="1" spans="1:8">
      <c r="A108" s="3"/>
      <c r="B108" s="4"/>
      <c r="C108" s="9"/>
      <c r="D108" s="9" t="s">
        <v>602</v>
      </c>
      <c r="E108" s="10" t="s">
        <v>379</v>
      </c>
      <c r="F108" s="10" t="s">
        <v>379</v>
      </c>
      <c r="G108" s="10" t="s">
        <v>379</v>
      </c>
      <c r="H108" s="10"/>
    </row>
    <row r="109" customFormat="1" ht="14.65" customHeight="1" spans="1:8">
      <c r="A109" s="3"/>
      <c r="B109" s="4"/>
      <c r="C109" s="9"/>
      <c r="D109" s="9" t="s">
        <v>603</v>
      </c>
      <c r="E109" s="10" t="s">
        <v>379</v>
      </c>
      <c r="F109" s="10" t="s">
        <v>379</v>
      </c>
      <c r="G109" s="10" t="s">
        <v>379</v>
      </c>
      <c r="H109" s="10"/>
    </row>
    <row r="110" customFormat="1" ht="14.65" customHeight="1" spans="1:8">
      <c r="A110" s="3"/>
      <c r="B110" s="4"/>
      <c r="C110" s="9"/>
      <c r="D110" s="9" t="s">
        <v>604</v>
      </c>
      <c r="E110" s="10" t="s">
        <v>379</v>
      </c>
      <c r="F110" s="10" t="s">
        <v>379</v>
      </c>
      <c r="G110" s="10" t="s">
        <v>379</v>
      </c>
      <c r="H110" s="10"/>
    </row>
    <row r="111" customFormat="1" ht="14.65" customHeight="1" spans="1:8">
      <c r="A111" s="3"/>
      <c r="B111" s="4"/>
      <c r="C111" s="9" t="s">
        <v>605</v>
      </c>
      <c r="D111" s="9" t="s">
        <v>606</v>
      </c>
      <c r="E111" s="10" t="s">
        <v>654</v>
      </c>
      <c r="F111" s="10" t="s">
        <v>519</v>
      </c>
      <c r="G111" s="10" t="s">
        <v>608</v>
      </c>
      <c r="H111" s="10"/>
    </row>
    <row r="112" customFormat="1" ht="14.65" customHeight="1" spans="1:8">
      <c r="A112" s="3"/>
      <c r="B112" s="4"/>
      <c r="C112" s="9"/>
      <c r="D112" s="9" t="s">
        <v>609</v>
      </c>
      <c r="E112" s="10" t="s">
        <v>379</v>
      </c>
      <c r="F112" s="10" t="s">
        <v>379</v>
      </c>
      <c r="G112" s="10" t="s">
        <v>379</v>
      </c>
      <c r="H112" s="10"/>
    </row>
    <row r="113" customFormat="1" ht="22.9" customHeight="1" spans="1:8">
      <c r="A113" s="3"/>
      <c r="B113" s="6"/>
      <c r="C113" s="11" t="s">
        <v>379</v>
      </c>
      <c r="D113" s="11" t="s">
        <v>379</v>
      </c>
      <c r="E113" s="11" t="s">
        <v>379</v>
      </c>
      <c r="F113" s="11" t="s">
        <v>379</v>
      </c>
      <c r="G113" s="11" t="s">
        <v>379</v>
      </c>
      <c r="H113" s="12" t="s">
        <v>379</v>
      </c>
    </row>
    <row r="114" customFormat="1" ht="35.65" customHeight="1" spans="1:8">
      <c r="A114" s="3"/>
      <c r="B114" s="6"/>
      <c r="C114" s="11" t="s">
        <v>379</v>
      </c>
      <c r="D114" s="11" t="s">
        <v>379</v>
      </c>
      <c r="E114" s="11" t="s">
        <v>379</v>
      </c>
      <c r="F114" s="11" t="s">
        <v>379</v>
      </c>
      <c r="G114" s="11" t="s">
        <v>379</v>
      </c>
      <c r="H114" s="12"/>
    </row>
    <row r="115" customFormat="1" ht="15.4" customHeight="1" spans="1:8">
      <c r="A115" s="3"/>
      <c r="B115" s="6"/>
      <c r="C115" s="13" t="s">
        <v>379</v>
      </c>
      <c r="D115" s="13" t="s">
        <v>379</v>
      </c>
      <c r="E115" s="13" t="s">
        <v>379</v>
      </c>
      <c r="F115" s="13" t="s">
        <v>379</v>
      </c>
      <c r="G115" s="13" t="s">
        <v>379</v>
      </c>
      <c r="H115" s="14"/>
    </row>
    <row r="116" customFormat="1" ht="14.65" customHeight="1" spans="1:8">
      <c r="A116" s="1" t="s">
        <v>379</v>
      </c>
      <c r="B116" s="15" t="s">
        <v>610</v>
      </c>
      <c r="C116" s="16"/>
      <c r="D116" s="16"/>
      <c r="E116" s="15" t="s">
        <v>611</v>
      </c>
      <c r="F116" s="16"/>
      <c r="G116" s="16"/>
      <c r="H116" s="16"/>
    </row>
    <row r="117" customFormat="1" ht="40.9" customHeight="1" spans="1:8">
      <c r="A117" s="1" t="s">
        <v>379</v>
      </c>
      <c r="B117" s="2" t="s">
        <v>542</v>
      </c>
      <c r="C117" s="2"/>
      <c r="D117" s="2"/>
      <c r="E117" s="2"/>
      <c r="F117" s="2"/>
      <c r="G117" s="2"/>
      <c r="H117" s="2"/>
    </row>
    <row r="118" customFormat="1" ht="14.65" customHeight="1" spans="1:8">
      <c r="A118" s="3" t="s">
        <v>379</v>
      </c>
      <c r="B118" s="4" t="s">
        <v>543</v>
      </c>
      <c r="C118" s="5" t="s">
        <v>544</v>
      </c>
      <c r="D118" s="5"/>
      <c r="E118" s="5"/>
      <c r="F118" s="6" t="s">
        <v>545</v>
      </c>
      <c r="G118" s="7" t="s">
        <v>655</v>
      </c>
      <c r="H118" s="7"/>
    </row>
    <row r="119" customFormat="1" ht="14.65" customHeight="1" spans="1:8">
      <c r="A119" s="3"/>
      <c r="B119" s="4" t="s">
        <v>547</v>
      </c>
      <c r="C119" s="7" t="s">
        <v>656</v>
      </c>
      <c r="D119" s="7"/>
      <c r="E119" s="7"/>
      <c r="F119" s="6" t="s">
        <v>549</v>
      </c>
      <c r="G119" s="7" t="s">
        <v>649</v>
      </c>
      <c r="H119" s="7"/>
    </row>
    <row r="120" customFormat="1" ht="14.65" customHeight="1" spans="1:8">
      <c r="A120" s="3"/>
      <c r="B120" s="4" t="s">
        <v>551</v>
      </c>
      <c r="C120" s="7" t="s">
        <v>552</v>
      </c>
      <c r="D120" s="7" t="s">
        <v>553</v>
      </c>
      <c r="E120" s="7" t="s">
        <v>554</v>
      </c>
      <c r="F120" s="6" t="s">
        <v>555</v>
      </c>
      <c r="G120" s="7" t="s">
        <v>556</v>
      </c>
      <c r="H120" s="7"/>
    </row>
    <row r="121" customFormat="1" ht="14.65" customHeight="1" spans="1:8">
      <c r="A121" s="3"/>
      <c r="B121" s="4" t="s">
        <v>557</v>
      </c>
      <c r="C121" s="7" t="s">
        <v>558</v>
      </c>
      <c r="D121" s="7" t="s">
        <v>559</v>
      </c>
      <c r="E121" s="7" t="s">
        <v>560</v>
      </c>
      <c r="F121" s="6" t="s">
        <v>561</v>
      </c>
      <c r="G121" s="7" t="s">
        <v>562</v>
      </c>
      <c r="H121" s="7"/>
    </row>
    <row r="122" customFormat="1" ht="14.65" customHeight="1" spans="1:8">
      <c r="A122" s="3"/>
      <c r="B122" s="4" t="s">
        <v>563</v>
      </c>
      <c r="C122" s="7" t="s">
        <v>564</v>
      </c>
      <c r="D122" s="7" t="s">
        <v>565</v>
      </c>
      <c r="E122" s="7" t="s">
        <v>566</v>
      </c>
      <c r="F122" s="6" t="s">
        <v>567</v>
      </c>
      <c r="G122" s="7" t="s">
        <v>657</v>
      </c>
      <c r="H122" s="7"/>
    </row>
    <row r="123" customFormat="1" ht="14.65" customHeight="1" spans="1:8">
      <c r="A123" s="3"/>
      <c r="B123" s="4" t="s">
        <v>569</v>
      </c>
      <c r="C123" s="7" t="s">
        <v>564</v>
      </c>
      <c r="D123" s="7" t="s">
        <v>570</v>
      </c>
      <c r="E123" s="7" t="s">
        <v>566</v>
      </c>
      <c r="F123" s="6" t="s">
        <v>571</v>
      </c>
      <c r="G123" s="7" t="s">
        <v>572</v>
      </c>
      <c r="H123" s="7"/>
    </row>
    <row r="124" customFormat="1" ht="38.65" customHeight="1" spans="1:8">
      <c r="A124" s="3"/>
      <c r="B124" s="4" t="s">
        <v>537</v>
      </c>
      <c r="C124" s="7" t="s">
        <v>658</v>
      </c>
      <c r="D124" s="7"/>
      <c r="E124" s="7"/>
      <c r="F124" s="6"/>
      <c r="G124" s="7"/>
      <c r="H124" s="7"/>
    </row>
    <row r="125" customFormat="1" ht="38.65" customHeight="1" spans="1:8">
      <c r="A125" s="3"/>
      <c r="B125" s="4" t="s">
        <v>538</v>
      </c>
      <c r="C125" s="7" t="s">
        <v>659</v>
      </c>
      <c r="D125" s="7"/>
      <c r="E125" s="7"/>
      <c r="F125" s="6"/>
      <c r="G125" s="7"/>
      <c r="H125" s="7"/>
    </row>
    <row r="126" customFormat="1" ht="97.15" customHeight="1" spans="1:8">
      <c r="A126" s="3"/>
      <c r="B126" s="4" t="s">
        <v>575</v>
      </c>
      <c r="C126" s="7" t="s">
        <v>618</v>
      </c>
      <c r="D126" s="7"/>
      <c r="E126" s="7"/>
      <c r="F126" s="6"/>
      <c r="G126" s="7"/>
      <c r="H126" s="7"/>
    </row>
    <row r="127" customFormat="1" ht="42.4" customHeight="1" spans="1:8">
      <c r="A127" s="3"/>
      <c r="B127" s="6" t="s">
        <v>576</v>
      </c>
      <c r="C127" s="7" t="s">
        <v>577</v>
      </c>
      <c r="D127" s="7"/>
      <c r="E127" s="7"/>
      <c r="F127" s="6"/>
      <c r="G127" s="7"/>
      <c r="H127" s="7"/>
    </row>
    <row r="128" customFormat="1" ht="31.15" customHeight="1" spans="1:8">
      <c r="A128" s="3"/>
      <c r="B128" s="4" t="s">
        <v>578</v>
      </c>
      <c r="C128" s="7" t="s">
        <v>579</v>
      </c>
      <c r="D128" s="7"/>
      <c r="E128" s="7"/>
      <c r="F128" s="6"/>
      <c r="G128" s="7"/>
      <c r="H128" s="7"/>
    </row>
    <row r="129" customFormat="1" ht="58.15" customHeight="1" spans="1:8">
      <c r="A129" s="3"/>
      <c r="B129" s="6" t="s">
        <v>580</v>
      </c>
      <c r="C129" s="8" t="s">
        <v>660</v>
      </c>
      <c r="D129" s="8"/>
      <c r="E129" s="8"/>
      <c r="F129" s="8"/>
      <c r="G129" s="8"/>
      <c r="H129" s="8"/>
    </row>
    <row r="130" customFormat="1" ht="61.9" customHeight="1" spans="1:8">
      <c r="A130" s="3"/>
      <c r="B130" s="6" t="s">
        <v>582</v>
      </c>
      <c r="C130" s="7" t="s">
        <v>660</v>
      </c>
      <c r="D130" s="7"/>
      <c r="E130" s="7"/>
      <c r="F130" s="7"/>
      <c r="G130" s="7"/>
      <c r="H130" s="7"/>
    </row>
    <row r="131" customFormat="1" ht="14.65" customHeight="1" spans="1:8">
      <c r="A131" s="3"/>
      <c r="B131" s="4" t="s">
        <v>506</v>
      </c>
      <c r="C131" s="9" t="s">
        <v>583</v>
      </c>
      <c r="D131" s="9" t="s">
        <v>584</v>
      </c>
      <c r="E131" s="6" t="s">
        <v>585</v>
      </c>
      <c r="F131" s="6" t="s">
        <v>509</v>
      </c>
      <c r="G131" s="6" t="s">
        <v>511</v>
      </c>
      <c r="H131" s="6"/>
    </row>
    <row r="132" customFormat="1" ht="14.65" customHeight="1" spans="1:8">
      <c r="A132" s="3"/>
      <c r="B132" s="4"/>
      <c r="C132" s="9" t="s">
        <v>586</v>
      </c>
      <c r="D132" s="9" t="s">
        <v>587</v>
      </c>
      <c r="E132" s="10" t="s">
        <v>661</v>
      </c>
      <c r="F132" s="10" t="s">
        <v>662</v>
      </c>
      <c r="G132" s="10" t="s">
        <v>646</v>
      </c>
      <c r="H132" s="10"/>
    </row>
    <row r="133" customFormat="1" ht="14.65" customHeight="1" spans="1:8">
      <c r="A133" s="3"/>
      <c r="B133" s="4"/>
      <c r="C133" s="9"/>
      <c r="D133" s="9" t="s">
        <v>591</v>
      </c>
      <c r="E133" s="10" t="s">
        <v>663</v>
      </c>
      <c r="F133" s="10" t="s">
        <v>519</v>
      </c>
      <c r="G133" s="10" t="s">
        <v>664</v>
      </c>
      <c r="H133" s="10"/>
    </row>
    <row r="134" customFormat="1" ht="14.65" customHeight="1" spans="1:8">
      <c r="A134" s="3"/>
      <c r="B134" s="4"/>
      <c r="C134" s="9"/>
      <c r="D134" s="9" t="s">
        <v>594</v>
      </c>
      <c r="E134" s="10" t="s">
        <v>665</v>
      </c>
      <c r="F134" s="10" t="s">
        <v>519</v>
      </c>
      <c r="G134" s="10" t="s">
        <v>608</v>
      </c>
      <c r="H134" s="10"/>
    </row>
    <row r="135" customFormat="1" ht="14.65" customHeight="1" spans="1:8">
      <c r="A135" s="3"/>
      <c r="B135" s="4"/>
      <c r="C135" s="9"/>
      <c r="D135" s="9" t="s">
        <v>597</v>
      </c>
      <c r="E135" s="10" t="s">
        <v>666</v>
      </c>
      <c r="F135" s="10" t="s">
        <v>589</v>
      </c>
      <c r="G135" s="10" t="s">
        <v>596</v>
      </c>
      <c r="H135" s="10"/>
    </row>
    <row r="136" customFormat="1" ht="14.65" customHeight="1" spans="1:8">
      <c r="A136" s="3"/>
      <c r="B136" s="4"/>
      <c r="C136" s="9" t="s">
        <v>600</v>
      </c>
      <c r="D136" s="9" t="s">
        <v>601</v>
      </c>
      <c r="E136" s="10" t="s">
        <v>379</v>
      </c>
      <c r="F136" s="10" t="s">
        <v>379</v>
      </c>
      <c r="G136" s="10" t="s">
        <v>379</v>
      </c>
      <c r="H136" s="10"/>
    </row>
    <row r="137" customFormat="1" ht="14.65" customHeight="1" spans="1:8">
      <c r="A137" s="3"/>
      <c r="B137" s="4"/>
      <c r="C137" s="9"/>
      <c r="D137" s="9" t="s">
        <v>602</v>
      </c>
      <c r="E137" s="10" t="s">
        <v>379</v>
      </c>
      <c r="F137" s="10" t="s">
        <v>379</v>
      </c>
      <c r="G137" s="10" t="s">
        <v>379</v>
      </c>
      <c r="H137" s="10"/>
    </row>
    <row r="138" customFormat="1" ht="14.65" customHeight="1" spans="1:8">
      <c r="A138" s="3"/>
      <c r="B138" s="4"/>
      <c r="C138" s="9"/>
      <c r="D138" s="9" t="s">
        <v>603</v>
      </c>
      <c r="E138" s="10" t="s">
        <v>379</v>
      </c>
      <c r="F138" s="10" t="s">
        <v>379</v>
      </c>
      <c r="G138" s="10" t="s">
        <v>379</v>
      </c>
      <c r="H138" s="10"/>
    </row>
    <row r="139" customFormat="1" ht="14.65" customHeight="1" spans="1:8">
      <c r="A139" s="3"/>
      <c r="B139" s="4"/>
      <c r="C139" s="9"/>
      <c r="D139" s="9" t="s">
        <v>604</v>
      </c>
      <c r="E139" s="10" t="s">
        <v>379</v>
      </c>
      <c r="F139" s="10" t="s">
        <v>379</v>
      </c>
      <c r="G139" s="10" t="s">
        <v>379</v>
      </c>
      <c r="H139" s="10"/>
    </row>
    <row r="140" customFormat="1" ht="14.65" customHeight="1" spans="1:8">
      <c r="A140" s="3"/>
      <c r="B140" s="4"/>
      <c r="C140" s="9" t="s">
        <v>605</v>
      </c>
      <c r="D140" s="9" t="s">
        <v>606</v>
      </c>
      <c r="E140" s="10" t="s">
        <v>654</v>
      </c>
      <c r="F140" s="10" t="s">
        <v>519</v>
      </c>
      <c r="G140" s="10" t="s">
        <v>608</v>
      </c>
      <c r="H140" s="10"/>
    </row>
    <row r="141" customFormat="1" ht="14.65" customHeight="1" spans="1:8">
      <c r="A141" s="3"/>
      <c r="B141" s="4"/>
      <c r="C141" s="9"/>
      <c r="D141" s="9" t="s">
        <v>609</v>
      </c>
      <c r="E141" s="10" t="s">
        <v>379</v>
      </c>
      <c r="F141" s="10" t="s">
        <v>379</v>
      </c>
      <c r="G141" s="10" t="s">
        <v>379</v>
      </c>
      <c r="H141" s="10"/>
    </row>
    <row r="142" customFormat="1" ht="22.9" customHeight="1" spans="1:8">
      <c r="A142" s="3"/>
      <c r="B142" s="6"/>
      <c r="C142" s="11" t="s">
        <v>379</v>
      </c>
      <c r="D142" s="11" t="s">
        <v>379</v>
      </c>
      <c r="E142" s="11" t="s">
        <v>379</v>
      </c>
      <c r="F142" s="11" t="s">
        <v>379</v>
      </c>
      <c r="G142" s="11" t="s">
        <v>379</v>
      </c>
      <c r="H142" s="12" t="s">
        <v>379</v>
      </c>
    </row>
    <row r="143" customFormat="1" ht="35.65" customHeight="1" spans="1:8">
      <c r="A143" s="3"/>
      <c r="B143" s="6"/>
      <c r="C143" s="11" t="s">
        <v>379</v>
      </c>
      <c r="D143" s="11" t="s">
        <v>379</v>
      </c>
      <c r="E143" s="11" t="s">
        <v>379</v>
      </c>
      <c r="F143" s="11" t="s">
        <v>379</v>
      </c>
      <c r="G143" s="11" t="s">
        <v>379</v>
      </c>
      <c r="H143" s="12"/>
    </row>
    <row r="144" customFormat="1" ht="15.4" customHeight="1" spans="1:8">
      <c r="A144" s="3"/>
      <c r="B144" s="6"/>
      <c r="C144" s="13" t="s">
        <v>379</v>
      </c>
      <c r="D144" s="13" t="s">
        <v>379</v>
      </c>
      <c r="E144" s="13" t="s">
        <v>379</v>
      </c>
      <c r="F144" s="13" t="s">
        <v>379</v>
      </c>
      <c r="G144" s="13" t="s">
        <v>379</v>
      </c>
      <c r="H144" s="14"/>
    </row>
    <row r="145" customFormat="1" spans="1:8">
      <c r="A145" s="1" t="s">
        <v>379</v>
      </c>
      <c r="B145" s="15" t="s">
        <v>610</v>
      </c>
      <c r="C145" s="16"/>
      <c r="D145" s="16"/>
      <c r="E145" s="15" t="s">
        <v>611</v>
      </c>
      <c r="F145" s="16"/>
      <c r="G145" s="16"/>
      <c r="H145" s="16"/>
    </row>
  </sheetData>
  <mergeCells count="185">
    <mergeCell ref="B1:H1"/>
    <mergeCell ref="C2:E2"/>
    <mergeCell ref="G2:H2"/>
    <mergeCell ref="C3:E3"/>
    <mergeCell ref="G3:H3"/>
    <mergeCell ref="G4:H4"/>
    <mergeCell ref="G5:H5"/>
    <mergeCell ref="G6:H6"/>
    <mergeCell ref="G7:H7"/>
    <mergeCell ref="C8:H8"/>
    <mergeCell ref="C9:H9"/>
    <mergeCell ref="C10:H10"/>
    <mergeCell ref="C11:H11"/>
    <mergeCell ref="C12:H12"/>
    <mergeCell ref="C13:H13"/>
    <mergeCell ref="C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G28:H28"/>
    <mergeCell ref="B29:D29"/>
    <mergeCell ref="E29:H29"/>
    <mergeCell ref="B30:H30"/>
    <mergeCell ref="C31:E31"/>
    <mergeCell ref="G31:H31"/>
    <mergeCell ref="C32:E32"/>
    <mergeCell ref="G32:H32"/>
    <mergeCell ref="G33:H33"/>
    <mergeCell ref="G34:H34"/>
    <mergeCell ref="G35:H35"/>
    <mergeCell ref="G36:H36"/>
    <mergeCell ref="C37:H37"/>
    <mergeCell ref="C38:H38"/>
    <mergeCell ref="C39:H39"/>
    <mergeCell ref="C40:H40"/>
    <mergeCell ref="C41:H41"/>
    <mergeCell ref="C42:H42"/>
    <mergeCell ref="C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6:H56"/>
    <mergeCell ref="G57:H57"/>
    <mergeCell ref="B58:D58"/>
    <mergeCell ref="E58:H58"/>
    <mergeCell ref="B59:H59"/>
    <mergeCell ref="C60:E60"/>
    <mergeCell ref="G60:H60"/>
    <mergeCell ref="C61:E61"/>
    <mergeCell ref="G61:H61"/>
    <mergeCell ref="G62:H62"/>
    <mergeCell ref="G63:H63"/>
    <mergeCell ref="G64:H64"/>
    <mergeCell ref="G65:H65"/>
    <mergeCell ref="C66:H66"/>
    <mergeCell ref="C67:H67"/>
    <mergeCell ref="C68:H68"/>
    <mergeCell ref="C69:H69"/>
    <mergeCell ref="C70:H70"/>
    <mergeCell ref="C71:H71"/>
    <mergeCell ref="C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5:H85"/>
    <mergeCell ref="G86:H86"/>
    <mergeCell ref="B87:D87"/>
    <mergeCell ref="E87:H87"/>
    <mergeCell ref="B88:H88"/>
    <mergeCell ref="C89:E89"/>
    <mergeCell ref="G89:H89"/>
    <mergeCell ref="C90:E90"/>
    <mergeCell ref="G90:H90"/>
    <mergeCell ref="G91:H91"/>
    <mergeCell ref="G92:H92"/>
    <mergeCell ref="G93:H93"/>
    <mergeCell ref="G94:H94"/>
    <mergeCell ref="C95:H95"/>
    <mergeCell ref="C96:H96"/>
    <mergeCell ref="C97:H97"/>
    <mergeCell ref="C98:H98"/>
    <mergeCell ref="C99:H99"/>
    <mergeCell ref="C100:H100"/>
    <mergeCell ref="C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4:H114"/>
    <mergeCell ref="G115:H115"/>
    <mergeCell ref="B116:D116"/>
    <mergeCell ref="E116:H116"/>
    <mergeCell ref="B117:H117"/>
    <mergeCell ref="C118:E118"/>
    <mergeCell ref="G118:H118"/>
    <mergeCell ref="C119:E119"/>
    <mergeCell ref="G119:H119"/>
    <mergeCell ref="G120:H120"/>
    <mergeCell ref="G121:H121"/>
    <mergeCell ref="G122:H122"/>
    <mergeCell ref="G123:H123"/>
    <mergeCell ref="C124:H124"/>
    <mergeCell ref="C125:H125"/>
    <mergeCell ref="C126:H126"/>
    <mergeCell ref="C127:H127"/>
    <mergeCell ref="C128:H128"/>
    <mergeCell ref="C129:H129"/>
    <mergeCell ref="C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3:H143"/>
    <mergeCell ref="G144:H144"/>
    <mergeCell ref="B145:D145"/>
    <mergeCell ref="E145:H145"/>
    <mergeCell ref="A2:A28"/>
    <mergeCell ref="A31:A57"/>
    <mergeCell ref="A60:A86"/>
    <mergeCell ref="A89:A115"/>
    <mergeCell ref="A118:A144"/>
    <mergeCell ref="B15:B25"/>
    <mergeCell ref="B26:B28"/>
    <mergeCell ref="B44:B54"/>
    <mergeCell ref="B55:B57"/>
    <mergeCell ref="B73:B83"/>
    <mergeCell ref="B84:B86"/>
    <mergeCell ref="B102:B112"/>
    <mergeCell ref="B113:B115"/>
    <mergeCell ref="B131:B141"/>
    <mergeCell ref="B142:B144"/>
    <mergeCell ref="C16:C19"/>
    <mergeCell ref="C20:C23"/>
    <mergeCell ref="C24:C25"/>
    <mergeCell ref="C45:C48"/>
    <mergeCell ref="C49:C52"/>
    <mergeCell ref="C53:C54"/>
    <mergeCell ref="C74:C77"/>
    <mergeCell ref="C78:C81"/>
    <mergeCell ref="C82:C83"/>
    <mergeCell ref="C103:C106"/>
    <mergeCell ref="C107:C110"/>
    <mergeCell ref="C111:C112"/>
    <mergeCell ref="C132:C135"/>
    <mergeCell ref="C136:C139"/>
    <mergeCell ref="C140:C14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2022-07-27T07:22:40Z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FBDE31552B3F47A088AD91DFF5422344</vt:lpwstr>
  </property>
</Properties>
</file>