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2020年双桂镇建卡贫困户公益性补助绩效评价评分表" sheetId="1" r:id="rId1"/>
  </sheets>
  <definedNames>
    <definedName name="_xlnm.Print_Area" localSheetId="0">'2020年双桂镇建卡贫困户公益性补助绩效评价评分表'!$A$1:$H$26</definedName>
    <definedName name="_xlnm.Print_Titles" localSheetId="0">'2020年双桂镇建卡贫困户公益性补助绩效评价评分表'!$1:$3</definedName>
  </definedNames>
  <calcPr fullCalcOnLoad="1"/>
</workbook>
</file>

<file path=xl/sharedStrings.xml><?xml version="1.0" encoding="utf-8"?>
<sst xmlns="http://schemas.openxmlformats.org/spreadsheetml/2006/main" count="98" uniqueCount="93">
  <si>
    <t>附件1</t>
  </si>
  <si>
    <t>忠县2020年双桂镇建档立卡贫困人口公益性岗位补助项目绩效评价指标体系及评分表</t>
  </si>
  <si>
    <t>一级</t>
  </si>
  <si>
    <t>二级</t>
  </si>
  <si>
    <t>三级</t>
  </si>
  <si>
    <t>指标解释</t>
  </si>
  <si>
    <t>分值</t>
  </si>
  <si>
    <t>评分标准</t>
  </si>
  <si>
    <t>得分</t>
  </si>
  <si>
    <t>评分说明</t>
  </si>
  <si>
    <t>投入</t>
  </si>
  <si>
    <t>项目立项</t>
  </si>
  <si>
    <t>项目立项规范性</t>
  </si>
  <si>
    <t>项目的申请，设立过程是否符合相关要求，用以反映和考核项目立项的规范情况</t>
  </si>
  <si>
    <t>项目的申请，设立过程是否符合相关要求，
全部符合得满分，否则酌情扣分。</t>
  </si>
  <si>
    <t>根据忠扶组办〔2019〕84号，每个村由建卡贫困户根据文件中的开发对象，按照适合自己的岗位提交书面申请，由各村委召开村民大会和村支两委会讨论通过，大会讨论一致通过后进行张榜公示，公示无异议后报忠县双桂镇人民政府集体研究、审核并公示，无异议后忠县双桂镇人民政府再上报忠县扶贫开发办公室审定后予以确定，立项程序规范。</t>
  </si>
  <si>
    <t>绩效目标合理性</t>
  </si>
  <si>
    <t>项目所设定的绩效目标是否依据充分，是否符合客观实际，用以反映和考核项目绩效目标与项目实施的相符情况。</t>
  </si>
  <si>
    <t>项目所设定的绩效目标依据充分，符合客观实际，则得满分，否则按1分/个扣分，扣完为止。</t>
  </si>
  <si>
    <t>项目设立的整体绩效目标依据充分，符合客观实际，符合国家法律法规、国民经济和社会发展总体规划，积极开发扶贫领域公益性岗位，促进农村建卡贫困人口稳定就业稳定增收。</t>
  </si>
  <si>
    <t>绩效指标明确性</t>
  </si>
  <si>
    <t>依据绩效目标设定的绩效指标是否清晰、细化、可衡量等，用以反映和考核项目绩效目标的明细化情况</t>
  </si>
  <si>
    <t>项目设定的绩效指标清晰、细化、可衡量等，则得满分，否则按1分/个扣分，扣完为止</t>
  </si>
  <si>
    <t>项目设定的绩效指标清晰、细化、可衡量：双桂镇享受公益性岗位补助的建卡贫困户48人、边缘户4人，每人每月补助500元</t>
  </si>
  <si>
    <t>资金落实</t>
  </si>
  <si>
    <t>资金到位率</t>
  </si>
  <si>
    <t>资金到位率=（实际到位资金/计划投入资金）×100%，用以反映和考核资金落实情况对项目实施的总体保障程度。</t>
  </si>
  <si>
    <t>资金到位率≤60%，得零分；
60%&lt;资金到位率&lt;100%，得分=资金到位率*分值；
资金到位率≥100%，满分。</t>
  </si>
  <si>
    <t>根据忠财农〔2020〕5号）和忠扶组〔2020〕25号，忠县双桂镇2020年建档立卡贫困人口公益性岗位开发补助资金计划到位30.20万元，公益性岗位人数52人。截止2020年12月，由于人员不符合条件，人数发生变动，10月底解除合同2人，11月底解除合同1人，公益性岗位人数49人，实际到位资金29.95万元，财政资金到位率为99.17%。</t>
  </si>
  <si>
    <t>到位及时率</t>
  </si>
  <si>
    <t>到位及时率=（及时到位资金/应到位资金）×100%；用以反映和考核项目资金落实的及时性程序。</t>
  </si>
  <si>
    <t>到位及时率≤60%，得零分；
60%&lt;到位及时率&lt;100%，得分=到位及时率*分值；
到位及时率≥100%，满分。</t>
  </si>
  <si>
    <t>忠县双桂镇2020年建档立卡贫困人口公益性岗位开发补助资金按月按时到位并及时发放到户，财政资金到位及时率100%。</t>
  </si>
  <si>
    <t>小计</t>
  </si>
  <si>
    <t>管理</t>
  </si>
  <si>
    <t>业务管理</t>
  </si>
  <si>
    <t>组织管理</t>
  </si>
  <si>
    <t>项目实施单位是否指定了专人对项目全面负责，对实施过程中的项目进行日常管理，推动项目工作的开展，保证工作正常进行。</t>
  </si>
  <si>
    <t>项目实施单位是否指定了专人对项目全面负责，对实施过程中的项目进行日常管理，推动项目工作的开展，保证工作正常进行；全部符合得3分，否则发现一例不符合要求的情况扣1分，扣完为止。</t>
  </si>
  <si>
    <t>忠县双桂镇人民政府指定了专人对项目全面负责，对实施过程中的项目进行日常管理，推动项目工作的开展，保证工作正常进行。</t>
  </si>
  <si>
    <t>制度建设</t>
  </si>
  <si>
    <t>项目实施单位是否符制度了相关制度，用以反映和考核业制度的有效执行情况。</t>
  </si>
  <si>
    <t>项目实施单位是否符制度了相关制度，用以反映和考核业制度的有效执行情况。全部符合得3分，否则发现一例不符合要求的情况扣1分，扣完为止。</t>
  </si>
  <si>
    <t>经查阅相关资料，忠县双桂镇人民政府根据文件要求，对忠县扶贫开发办公室审定后确认的贫困户均签订了岗位协议书，每个村都建立了《劳动纪律执行情况台账》，但未建立相应的其他管理制度，档案资料未及时归档。</t>
  </si>
  <si>
    <t>制度执行情况</t>
  </si>
  <si>
    <t>项目实施单位是否为达到项目质量要求而采取了必需的措施，用以反映和考核项目实施单位对项目质量的控制情况</t>
  </si>
  <si>
    <t>项目实施单位是否为达到项目要求而采取了必需的措施，用以反映和考核项目实施单位对项目质量的控制情况，全部符合得3分，否则发现一例不符合要求的情况扣1分，扣完为止</t>
  </si>
  <si>
    <t>经查阅相关资料，各村根据建立的《劳动纪律执行情况台账》统计收集反馈每月签到及出勤质量等情况，根据出勤及考核情况发放公益性岗位工资，基本遵守相关的法律法规，基本按要求执行。</t>
  </si>
  <si>
    <t>财务管理</t>
  </si>
  <si>
    <t>管理制度健全性</t>
  </si>
  <si>
    <t>项目实施单位的财务制度是否健全，用以反映和考核财务管理制度对资金规范安全运行的保障情况。</t>
  </si>
  <si>
    <t>项目实施单位是否已制定或具有相应的项目资金管理办法；
项目资金管理办法是否符合相关财务会计制度规定。全部符合得3分，否则发现一例不符合要求的情况扣1分，扣完为止。</t>
  </si>
  <si>
    <t>经查阅相关资料， 忠县双桂镇2020年建档立卡贫困人口公益性岗位项目未建立相应的资金管理办法和财务管理制度。</t>
  </si>
  <si>
    <t>资金使用合规性</t>
  </si>
  <si>
    <t>项目资金使用是否符合相关的财务管理制度规定，用以反映和考核项目资金的规范运行情况。</t>
  </si>
  <si>
    <t>项目资金使用是否符合国家财经法规和财务管理制度以及有关专项资金管理办法的规定；资金的使用是否有完整的审批程序和手续；是否符合项目预算批复或合同规定的用途；是否存在截留、挤占、挪用、虚列支出等情况。全部符合得满分，否则发现一例不符合要求的情况扣2分，扣完为止。</t>
  </si>
  <si>
    <t>补助资金拨付审批程序和手续完整，项目资金支出符合国家财经法规和财务管理制度规定，支出符合项目资金批复的用途。</t>
  </si>
  <si>
    <t>财务监控有效性</t>
  </si>
  <si>
    <t>项目实施单位是否为保障资金的安全、规范运行而采取了必要的监控措施，用以反映和考核项目实施单位对资金运行的控制情况。</t>
  </si>
  <si>
    <t>项目是否已制定或具有相应的监控机制；是否采取了相应的财务检查等监控措施或手段。全部符合得满分，否则发现一例不符合要求的情况扣1分，扣完为止。</t>
  </si>
  <si>
    <t>经查阅相关资料，忠县双桂镇人民政府未制定或具有相应的监控机制，也未采取相应的财务检查等监控措施或手段。</t>
  </si>
  <si>
    <t>产出</t>
  </si>
  <si>
    <t>项目产出</t>
  </si>
  <si>
    <t>实际完成率</t>
  </si>
  <si>
    <t>实际完成率=（实际完成数/计划完成数）×100%</t>
  </si>
  <si>
    <t>实际完成率≤60%，得零分；
60%&lt;实际完成率&lt;100%，得分=实际完成率*10；
实际完成率≥100%，得10分。</t>
  </si>
  <si>
    <t xml:space="preserve">2020年度双桂镇49位在岗贫困人员均按照《双桂镇脱贫攻坚公益性岗位服务岗位协议书》中签订的履行内容、工作职责及责任区域以及工作时间尽职尽责完成了脱贫攻坚公益性岗位的全部内容，实际完成率为100%。
</t>
  </si>
  <si>
    <t>完成及时率</t>
  </si>
  <si>
    <t>完成及时率=（计划完成时间-实际完成时间/计划完成时间）×100%
实际完成时间：项目实施单位完成该项目实际耗用的时间；
计划完成时间：按照项目实施计划或相关规定完成该项目所需的时间。</t>
  </si>
  <si>
    <t>项目全部在规定时间内完成得满分，未在规定时间内完成，每延迟一个月，扣0.5分，扣完为止。</t>
  </si>
  <si>
    <t>根据双桂镇人民政府提供的《劳动纪律执行情况台账》显示，2020年度双桂镇49位在岗贫困人员工作均已部完成，均无请假情况，完成及时率为100%。</t>
  </si>
  <si>
    <t>质量达标率</t>
  </si>
  <si>
    <t>质量达标率=（质量达标产出数/实际产出数）×100%    
质量达标产出数：一定时期内实际达到既定质量标准的产品或服务数量</t>
  </si>
  <si>
    <t>质量达标率≤60%，得零分；
60%&lt;质量达标率&lt;100%，得分=质量达标率*10；
质量达标率≥100%，得10分。</t>
  </si>
  <si>
    <t>根据双桂镇人民政府提供的《劳动纪律执行情况台账》显示，2020年度双桂镇49位在岗贫困人员工作效果检查情况为好、较好和良好，无劳动过失记录情况，质量达标率为95%以上。</t>
  </si>
  <si>
    <t>效果</t>
  </si>
  <si>
    <t>项目效益</t>
  </si>
  <si>
    <t>经济效益</t>
  </si>
  <si>
    <t>项目实施对经济发展所带来的直接或间接影响情况</t>
  </si>
  <si>
    <t>根据项目情况及走访了解，预算，综合评价。</t>
  </si>
  <si>
    <t>根据政策建卡贫困户每人每月补助500元，一年补助0.6万元，促进了建卡贫困人口稳定就业稳定增收。</t>
  </si>
  <si>
    <t>社会效益</t>
  </si>
  <si>
    <t>项目实施对社会发展所带来的直接或间接影响情况</t>
  </si>
  <si>
    <t>根据项目情况及走访了解，综合评价。</t>
  </si>
  <si>
    <t>扶贫公益性岗位不仅仅是为贫困群众提供就业增收平台，更主要是通过这一平台为贫困群众树立一种靠自己的勤劳双手获得劳动收入、实现自我脱贫的正确导向，实现“扶贫”与“脱贫”、“脱贫”与“解困”的有效统一。</t>
  </si>
  <si>
    <t>可持续影响</t>
  </si>
  <si>
    <t>项目后续运行及成效发挥的可持续影响情况</t>
  </si>
  <si>
    <t>公益性岗位不仅解决了贫困群众的就业问题，激发他们致富的内生动力，同时也改善了农村公共服务的能力。在一定程度上能兼顾照顾家庭，还能提高他们的家庭收入，改善他们的生活情况，为脱贫攻坚注入内生动力，为减贫摘帽，脱贫提供有力支撑。</t>
  </si>
  <si>
    <t>社会公众或服务对象满意度</t>
  </si>
  <si>
    <t>社会公众或服务对象对项目实施效果的满意程序</t>
  </si>
  <si>
    <t>满意度≤60%，得零分；
60%&lt;满意度≤70%，得分=1；
70%&lt;满意度≤80%，得分=2；
80%&lt;满意度≤90%，得分=4；
90%&lt;满意度≤95%，得分=5；
95%&lt;满意度≤100%，得分=满意度*分值。</t>
  </si>
  <si>
    <t>根据现场走访，社会公众或服务对象对项目的实施效果满意度为100%。</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</si>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</sst>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8">
    <font>
      <sz val="12"/>
      <name val="宋体"/>
      <family val="0"/>
    </font>
    <font>
      <sz val="11"/>
      <name val="宋体"/>
      <family val="0"/>
    </font>
    <font>
      <sz val="11"/>
      <color indexed="8"/>
      <name val="宋体"/>
      <family val="0"/>
    </font>
    <font>
      <b/>
      <sz val="11"/>
      <color indexed="8"/>
      <name val="宋体"/>
      <family val="0"/>
    </font>
    <font>
      <b/>
      <sz val="12"/>
      <name val="宋体"/>
      <family val="0"/>
    </font>
    <font>
      <sz val="12"/>
      <color indexed="8"/>
      <name val="宋体"/>
      <family val="0"/>
    </font>
    <font>
      <b/>
      <sz val="18"/>
      <color indexed="8"/>
      <name val="宋体"/>
      <family val="0"/>
    </font>
    <font>
      <b/>
      <sz val="10"/>
      <color indexed="8"/>
      <name val="宋体"/>
      <family val="0"/>
    </font>
    <font>
      <sz val="10"/>
      <name val="宋体"/>
      <family val="0"/>
    </font>
    <font>
      <sz val="10"/>
      <color indexed="8"/>
      <name val="宋体"/>
      <family val="0"/>
    </font>
    <font>
      <b/>
      <sz val="10"/>
      <name val="宋体"/>
      <family val="0"/>
    </font>
    <font>
      <sz val="11"/>
      <color indexed="19"/>
      <name val="宋体"/>
      <family val="0"/>
    </font>
    <font>
      <sz val="11"/>
      <color indexed="9"/>
      <name val="宋体"/>
      <family val="0"/>
    </font>
    <font>
      <b/>
      <sz val="15"/>
      <color indexed="54"/>
      <name val="宋体"/>
      <family val="0"/>
    </font>
    <font>
      <sz val="11"/>
      <color indexed="10"/>
      <name val="宋体"/>
      <family val="0"/>
    </font>
    <font>
      <b/>
      <sz val="11"/>
      <color indexed="9"/>
      <name val="宋体"/>
      <family val="0"/>
    </font>
    <font>
      <sz val="11"/>
      <color indexed="62"/>
      <name val="宋体"/>
      <family val="0"/>
    </font>
    <font>
      <b/>
      <sz val="11"/>
      <color indexed="63"/>
      <name val="宋体"/>
      <family val="0"/>
    </font>
    <font>
      <sz val="11"/>
      <color indexed="16"/>
      <name val="宋体"/>
      <family val="0"/>
    </font>
    <font>
      <u val="single"/>
      <sz val="11"/>
      <color indexed="20"/>
      <name val="宋体"/>
      <family val="0"/>
    </font>
    <font>
      <u val="single"/>
      <sz val="11"/>
      <color indexed="12"/>
      <name val="宋体"/>
      <family val="0"/>
    </font>
    <font>
      <b/>
      <sz val="11"/>
      <color indexed="54"/>
      <name val="宋体"/>
      <family val="0"/>
    </font>
    <font>
      <b/>
      <sz val="18"/>
      <color indexed="54"/>
      <name val="宋体"/>
      <family val="0"/>
    </font>
    <font>
      <i/>
      <sz val="11"/>
      <color indexed="23"/>
      <name val="宋体"/>
      <family val="0"/>
    </font>
    <font>
      <sz val="11"/>
      <color indexed="17"/>
      <name val="宋体"/>
      <family val="0"/>
    </font>
    <font>
      <b/>
      <sz val="13"/>
      <color indexed="54"/>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0" fontId="0" fillId="0" borderId="0">
      <alignment vertical="center"/>
      <protection/>
    </xf>
    <xf numFmtId="41" fontId="0" fillId="0" borderId="0" applyFont="0" applyFill="0" applyBorder="0" applyAlignment="0" applyProtection="0"/>
    <xf numFmtId="0" fontId="2"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 fillId="6" borderId="2" applyNumberFormat="0" applyFont="0" applyAlignment="0" applyProtection="0"/>
    <xf numFmtId="0" fontId="12" fillId="3" borderId="0" applyNumberFormat="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3" fillId="0" borderId="3" applyNumberFormat="0" applyFill="0" applyAlignment="0" applyProtection="0"/>
    <xf numFmtId="0" fontId="25" fillId="0" borderId="3" applyNumberFormat="0" applyFill="0" applyAlignment="0" applyProtection="0"/>
    <xf numFmtId="0" fontId="12" fillId="7" borderId="0" applyNumberFormat="0" applyBorder="0" applyAlignment="0" applyProtection="0"/>
    <xf numFmtId="0" fontId="21" fillId="0" borderId="4" applyNumberFormat="0" applyFill="0" applyAlignment="0" applyProtection="0"/>
    <xf numFmtId="0" fontId="12" fillId="3" borderId="0" applyNumberFormat="0" applyBorder="0" applyAlignment="0" applyProtection="0"/>
    <xf numFmtId="0" fontId="17" fillId="2" borderId="5" applyNumberFormat="0" applyAlignment="0" applyProtection="0"/>
    <xf numFmtId="0" fontId="27" fillId="2" borderId="1" applyNumberFormat="0" applyAlignment="0" applyProtection="0"/>
    <xf numFmtId="0" fontId="15" fillId="8" borderId="6" applyNumberFormat="0" applyAlignment="0" applyProtection="0"/>
    <xf numFmtId="0" fontId="2" fillId="9" borderId="0" applyNumberFormat="0" applyBorder="0" applyAlignment="0" applyProtection="0"/>
    <xf numFmtId="0" fontId="12" fillId="10" borderId="0" applyNumberFormat="0" applyBorder="0" applyAlignment="0" applyProtection="0"/>
    <xf numFmtId="0" fontId="26" fillId="0" borderId="7" applyNumberFormat="0" applyFill="0" applyAlignment="0" applyProtection="0"/>
    <xf numFmtId="0" fontId="3" fillId="0" borderId="8" applyNumberFormat="0" applyFill="0" applyAlignment="0" applyProtection="0"/>
    <xf numFmtId="0" fontId="24" fillId="9" borderId="0" applyNumberFormat="0" applyBorder="0" applyAlignment="0" applyProtection="0"/>
    <xf numFmtId="0" fontId="11" fillId="11" borderId="0" applyNumberFormat="0" applyBorder="0" applyAlignment="0" applyProtection="0"/>
    <xf numFmtId="0" fontId="2" fillId="12" borderId="0" applyNumberFormat="0" applyBorder="0" applyAlignment="0" applyProtection="0"/>
    <xf numFmtId="0" fontId="12" fillId="13" borderId="0" applyNumberFormat="0" applyBorder="0" applyAlignment="0" applyProtection="0"/>
    <xf numFmtId="0" fontId="0" fillId="0" borderId="0">
      <alignment vertical="center"/>
      <protection/>
    </xf>
    <xf numFmtId="0" fontId="2" fillId="14"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12" fillId="16" borderId="0" applyNumberFormat="0" applyBorder="0" applyAlignment="0" applyProtection="0"/>
    <xf numFmtId="0" fontId="0" fillId="0" borderId="0">
      <alignment vertical="center"/>
      <protection/>
    </xf>
    <xf numFmtId="0" fontId="2"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2" fillId="4" borderId="0" applyNumberFormat="0" applyBorder="0" applyAlignment="0" applyProtection="0"/>
    <xf numFmtId="0" fontId="12" fillId="4" borderId="0" applyNumberFormat="0" applyBorder="0" applyAlignment="0" applyProtection="0"/>
    <xf numFmtId="0" fontId="0" fillId="0" borderId="0">
      <alignment vertical="center"/>
      <protection/>
    </xf>
    <xf numFmtId="0" fontId="2" fillId="0" borderId="0">
      <alignment vertical="center"/>
      <protection/>
    </xf>
    <xf numFmtId="0" fontId="0" fillId="0" borderId="0">
      <alignment vertical="center"/>
      <protection/>
    </xf>
  </cellStyleXfs>
  <cellXfs count="35">
    <xf numFmtId="0" fontId="0" fillId="0" borderId="0" xfId="0"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Alignment="1">
      <alignment vertical="center"/>
    </xf>
    <xf numFmtId="0" fontId="5" fillId="0" borderId="0" xfId="67" applyFont="1" applyFill="1" applyBorder="1" applyAlignment="1">
      <alignment vertical="center"/>
      <protection/>
    </xf>
    <xf numFmtId="0" fontId="2" fillId="0" borderId="0" xfId="67" applyFont="1" applyFill="1" applyBorder="1" applyAlignment="1">
      <alignment horizontal="center" vertical="center"/>
      <protection/>
    </xf>
    <xf numFmtId="0" fontId="2" fillId="0" borderId="0" xfId="67" applyFont="1" applyFill="1" applyBorder="1" applyAlignment="1">
      <alignment vertical="center"/>
      <protection/>
    </xf>
    <xf numFmtId="0" fontId="2" fillId="0" borderId="0" xfId="0" applyFont="1" applyFill="1" applyBorder="1" applyAlignment="1">
      <alignment horizontal="center" vertical="center"/>
    </xf>
    <xf numFmtId="0" fontId="6" fillId="0" borderId="0" xfId="67" applyFont="1" applyFill="1" applyBorder="1" applyAlignment="1">
      <alignment horizontal="center" vertical="center"/>
      <protection/>
    </xf>
    <xf numFmtId="0" fontId="7" fillId="0" borderId="9" xfId="67" applyFont="1" applyFill="1" applyBorder="1" applyAlignment="1">
      <alignment horizontal="center" vertical="center" wrapText="1"/>
      <protection/>
    </xf>
    <xf numFmtId="0" fontId="8" fillId="0" borderId="9" xfId="67" applyFont="1" applyFill="1" applyBorder="1" applyAlignment="1">
      <alignment horizontal="center" vertical="center" wrapText="1"/>
      <protection/>
    </xf>
    <xf numFmtId="0" fontId="9" fillId="0" borderId="9" xfId="67" applyFont="1" applyFill="1" applyBorder="1" applyAlignment="1">
      <alignment horizontal="center" vertical="center" wrapText="1"/>
      <protection/>
    </xf>
    <xf numFmtId="0" fontId="9" fillId="0" borderId="9" xfId="67" applyFont="1" applyFill="1" applyBorder="1" applyAlignment="1">
      <alignment vertical="center" wrapText="1"/>
      <protection/>
    </xf>
    <xf numFmtId="0" fontId="9" fillId="0" borderId="9" xfId="67" applyFont="1" applyFill="1" applyBorder="1" applyAlignment="1">
      <alignment horizontal="left" vertical="center" wrapText="1"/>
      <protection/>
    </xf>
    <xf numFmtId="0" fontId="2" fillId="0" borderId="9" xfId="0" applyFont="1" applyFill="1" applyBorder="1" applyAlignment="1">
      <alignment horizontal="center" vertical="center"/>
    </xf>
    <xf numFmtId="0" fontId="10" fillId="0" borderId="9" xfId="67" applyFont="1" applyFill="1" applyBorder="1" applyAlignment="1">
      <alignment horizontal="center" vertical="center" wrapText="1"/>
      <protection/>
    </xf>
    <xf numFmtId="0" fontId="7" fillId="0" borderId="9" xfId="67" applyFont="1" applyFill="1" applyBorder="1" applyAlignment="1">
      <alignment vertical="center" wrapText="1"/>
      <protection/>
    </xf>
    <xf numFmtId="0" fontId="9" fillId="0" borderId="10" xfId="67" applyFont="1" applyFill="1" applyBorder="1" applyAlignment="1">
      <alignment horizontal="center" vertical="center" wrapText="1"/>
      <protection/>
    </xf>
    <xf numFmtId="0" fontId="9" fillId="2" borderId="9" xfId="67" applyFont="1" applyFill="1" applyBorder="1" applyAlignment="1">
      <alignment horizontal="left" vertical="center" wrapText="1"/>
      <protection/>
    </xf>
    <xf numFmtId="0" fontId="8" fillId="2" borderId="9" xfId="67" applyFont="1" applyFill="1" applyBorder="1" applyAlignment="1">
      <alignment horizontal="left" vertical="center" wrapText="1"/>
      <protection/>
    </xf>
    <xf numFmtId="0" fontId="9" fillId="0" borderId="11" xfId="67" applyFont="1" applyFill="1" applyBorder="1" applyAlignment="1">
      <alignment horizontal="center" vertical="center" wrapText="1"/>
      <protection/>
    </xf>
    <xf numFmtId="0" fontId="9" fillId="0" borderId="12" xfId="67" applyFont="1" applyFill="1" applyBorder="1" applyAlignment="1">
      <alignment horizontal="center" vertical="center" wrapText="1"/>
      <protection/>
    </xf>
    <xf numFmtId="0" fontId="9" fillId="0" borderId="9" xfId="0" applyFont="1" applyFill="1" applyBorder="1" applyAlignment="1">
      <alignment horizontal="center" vertical="center" wrapText="1"/>
    </xf>
    <xf numFmtId="0" fontId="9" fillId="2" borderId="9" xfId="67" applyFont="1" applyFill="1" applyBorder="1" applyAlignment="1">
      <alignment horizontal="center" vertical="center" wrapText="1"/>
      <protection/>
    </xf>
    <xf numFmtId="0" fontId="7" fillId="0" borderId="9" xfId="67" applyFont="1" applyFill="1" applyBorder="1" applyAlignment="1">
      <alignment horizontal="left" vertical="center" wrapText="1"/>
      <protection/>
    </xf>
    <xf numFmtId="0" fontId="9" fillId="0" borderId="9" xfId="60" applyFont="1" applyFill="1" applyBorder="1" applyAlignment="1">
      <alignment horizontal="left" vertical="center" wrapText="1"/>
      <protection/>
    </xf>
    <xf numFmtId="0" fontId="9" fillId="0" borderId="9" xfId="60" applyFont="1" applyFill="1" applyBorder="1" applyAlignment="1">
      <alignment horizontal="center" vertical="center" wrapText="1"/>
      <protection/>
    </xf>
    <xf numFmtId="0" fontId="7" fillId="0" borderId="9" xfId="60" applyFont="1" applyFill="1" applyBorder="1" applyAlignment="1">
      <alignment horizontal="left" vertical="center" wrapText="1"/>
      <protection/>
    </xf>
    <xf numFmtId="0" fontId="8" fillId="2" borderId="9" xfId="68" applyFont="1" applyFill="1" applyBorder="1" applyAlignment="1">
      <alignment horizontal="left" vertical="center" wrapText="1"/>
      <protection/>
    </xf>
    <xf numFmtId="0" fontId="8" fillId="0" borderId="9" xfId="0" applyFont="1" applyBorder="1" applyAlignment="1">
      <alignment horizontal="justify" vertical="center"/>
    </xf>
    <xf numFmtId="0" fontId="8" fillId="0" borderId="9" xfId="67" applyFont="1" applyFill="1" applyBorder="1" applyAlignment="1">
      <alignment horizontal="left" vertical="center" wrapText="1"/>
      <protection/>
    </xf>
    <xf numFmtId="0" fontId="4" fillId="0" borderId="9" xfId="0" applyFont="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176" fontId="2" fillId="0" borderId="0" xfId="0" applyNumberFormat="1" applyFont="1" applyFill="1" applyBorder="1" applyAlignment="1">
      <alignment vertical="center"/>
    </xf>
  </cellXfs>
  <cellStyles count="55">
    <cellStyle name="Normal" xfId="0"/>
    <cellStyle name="Currency [0]" xfId="15"/>
    <cellStyle name="20% - 强调文字颜色 3" xfId="16"/>
    <cellStyle name="输入" xfId="17"/>
    <cellStyle name="Currency" xfId="18"/>
    <cellStyle name="常规 2 2_报告附表"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常规 2 2 2"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4" xfId="67"/>
    <cellStyle name="常规_财政支出绩效评价参考指标一览表 "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6"/>
  <sheetViews>
    <sheetView tabSelected="1" zoomScaleSheetLayoutView="100" workbookViewId="0" topLeftCell="B1">
      <pane ySplit="3" topLeftCell="BM13" activePane="bottomLeft" state="frozen"/>
      <selection pane="bottomLeft" activeCell="G26" sqref="G26"/>
    </sheetView>
  </sheetViews>
  <sheetFormatPr defaultColWidth="9.00390625" defaultRowHeight="14.25"/>
  <cols>
    <col min="1" max="1" width="4.75390625" style="0" customWidth="1"/>
    <col min="2" max="2" width="6.375" style="0" customWidth="1"/>
    <col min="3" max="3" width="10.125" style="0" customWidth="1"/>
    <col min="4" max="4" width="30.375" style="0" customWidth="1"/>
    <col min="5" max="5" width="5.375" style="0" customWidth="1"/>
    <col min="6" max="6" width="32.25390625" style="0" customWidth="1"/>
    <col min="7" max="7" width="6.625" style="0" customWidth="1"/>
    <col min="8" max="8" width="55.75390625" style="0" customWidth="1"/>
    <col min="9" max="9" width="10.625" style="0" customWidth="1"/>
    <col min="12" max="12" width="12.625" style="0" bestFit="1" customWidth="1"/>
  </cols>
  <sheetData>
    <row r="1" spans="1:7" s="1" customFormat="1" ht="14.25">
      <c r="A1" s="4" t="s">
        <v>0</v>
      </c>
      <c r="B1" s="5"/>
      <c r="C1" s="4"/>
      <c r="D1" s="6"/>
      <c r="E1" s="6"/>
      <c r="F1" s="6"/>
      <c r="G1" s="7"/>
    </row>
    <row r="2" spans="1:8" s="1" customFormat="1" ht="36" customHeight="1">
      <c r="A2" s="8" t="s">
        <v>1</v>
      </c>
      <c r="B2" s="8"/>
      <c r="C2" s="8"/>
      <c r="D2" s="8"/>
      <c r="E2" s="8"/>
      <c r="F2" s="8"/>
      <c r="G2" s="8"/>
      <c r="H2" s="8"/>
    </row>
    <row r="3" spans="1:8" s="1" customFormat="1" ht="33" customHeight="1">
      <c r="A3" s="9" t="s">
        <v>2</v>
      </c>
      <c r="B3" s="9" t="s">
        <v>3</v>
      </c>
      <c r="C3" s="9" t="s">
        <v>4</v>
      </c>
      <c r="D3" s="9" t="s">
        <v>5</v>
      </c>
      <c r="E3" s="9" t="s">
        <v>6</v>
      </c>
      <c r="F3" s="9" t="s">
        <v>7</v>
      </c>
      <c r="G3" s="9" t="s">
        <v>8</v>
      </c>
      <c r="H3" s="9" t="s">
        <v>9</v>
      </c>
    </row>
    <row r="4" spans="1:12" s="1" customFormat="1" ht="82.5" customHeight="1">
      <c r="A4" s="10" t="s">
        <v>10</v>
      </c>
      <c r="B4" s="11" t="s">
        <v>11</v>
      </c>
      <c r="C4" s="12" t="s">
        <v>12</v>
      </c>
      <c r="D4" s="13" t="s">
        <v>13</v>
      </c>
      <c r="E4" s="11">
        <v>4</v>
      </c>
      <c r="F4" s="13" t="s">
        <v>14</v>
      </c>
      <c r="G4" s="11">
        <v>4</v>
      </c>
      <c r="H4" s="13" t="s">
        <v>15</v>
      </c>
      <c r="I4" s="32"/>
      <c r="L4" s="32"/>
    </row>
    <row r="5" spans="1:12" s="1" customFormat="1" ht="54" customHeight="1">
      <c r="A5" s="10"/>
      <c r="B5" s="11"/>
      <c r="C5" s="12" t="s">
        <v>16</v>
      </c>
      <c r="D5" s="13" t="s">
        <v>17</v>
      </c>
      <c r="E5" s="11">
        <v>4</v>
      </c>
      <c r="F5" s="13" t="s">
        <v>18</v>
      </c>
      <c r="G5" s="11">
        <v>4</v>
      </c>
      <c r="H5" s="13" t="s">
        <v>19</v>
      </c>
      <c r="I5" s="32"/>
      <c r="L5" s="32"/>
    </row>
    <row r="6" spans="1:12" s="1" customFormat="1" ht="44.25" customHeight="1">
      <c r="A6" s="10"/>
      <c r="B6" s="11"/>
      <c r="C6" s="12" t="s">
        <v>20</v>
      </c>
      <c r="D6" s="13" t="s">
        <v>21</v>
      </c>
      <c r="E6" s="14">
        <v>4</v>
      </c>
      <c r="F6" s="13" t="s">
        <v>22</v>
      </c>
      <c r="G6" s="11">
        <v>4</v>
      </c>
      <c r="H6" s="13" t="s">
        <v>23</v>
      </c>
      <c r="I6" s="32"/>
      <c r="L6" s="32"/>
    </row>
    <row r="7" spans="1:12" s="1" customFormat="1" ht="72" customHeight="1">
      <c r="A7" s="10"/>
      <c r="B7" s="11" t="s">
        <v>24</v>
      </c>
      <c r="C7" s="11" t="s">
        <v>25</v>
      </c>
      <c r="D7" s="13" t="s">
        <v>26</v>
      </c>
      <c r="E7" s="11">
        <v>4</v>
      </c>
      <c r="F7" s="13" t="s">
        <v>27</v>
      </c>
      <c r="G7" s="11">
        <v>3.97</v>
      </c>
      <c r="H7" s="13" t="s">
        <v>28</v>
      </c>
      <c r="I7" s="32"/>
      <c r="L7" s="32"/>
    </row>
    <row r="8" spans="1:12" s="1" customFormat="1" ht="60" customHeight="1">
      <c r="A8" s="10"/>
      <c r="B8" s="11"/>
      <c r="C8" s="11" t="s">
        <v>29</v>
      </c>
      <c r="D8" s="13" t="s">
        <v>30</v>
      </c>
      <c r="E8" s="11">
        <v>4</v>
      </c>
      <c r="F8" s="13" t="s">
        <v>31</v>
      </c>
      <c r="G8" s="11">
        <v>4</v>
      </c>
      <c r="H8" s="13" t="s">
        <v>32</v>
      </c>
      <c r="I8" s="33"/>
      <c r="L8" s="33"/>
    </row>
    <row r="9" spans="1:12" s="2" customFormat="1" ht="26.25" customHeight="1">
      <c r="A9" s="15"/>
      <c r="B9" s="9" t="s">
        <v>33</v>
      </c>
      <c r="C9" s="9"/>
      <c r="D9" s="16"/>
      <c r="E9" s="9">
        <f>SUM(E4:E8)</f>
        <v>20</v>
      </c>
      <c r="F9" s="9"/>
      <c r="G9" s="9">
        <f>SUM(G4:G8)</f>
        <v>19.97</v>
      </c>
      <c r="H9" s="9"/>
      <c r="I9" s="3"/>
      <c r="L9" s="3"/>
    </row>
    <row r="10" spans="1:12" s="2" customFormat="1" ht="66" customHeight="1">
      <c r="A10" s="17" t="s">
        <v>34</v>
      </c>
      <c r="B10" s="17" t="s">
        <v>35</v>
      </c>
      <c r="C10" s="11" t="s">
        <v>36</v>
      </c>
      <c r="D10" s="18" t="s">
        <v>37</v>
      </c>
      <c r="E10" s="10">
        <v>3</v>
      </c>
      <c r="F10" s="19" t="s">
        <v>38</v>
      </c>
      <c r="G10" s="10">
        <v>3</v>
      </c>
      <c r="H10" s="18" t="s">
        <v>39</v>
      </c>
      <c r="I10" s="3"/>
      <c r="L10" s="3"/>
    </row>
    <row r="11" spans="1:12" s="2" customFormat="1" ht="60" customHeight="1">
      <c r="A11" s="20"/>
      <c r="B11" s="20"/>
      <c r="C11" s="11" t="s">
        <v>40</v>
      </c>
      <c r="D11" s="18" t="s">
        <v>41</v>
      </c>
      <c r="E11" s="11">
        <v>3</v>
      </c>
      <c r="F11" s="18" t="s">
        <v>42</v>
      </c>
      <c r="G11" s="11">
        <v>1</v>
      </c>
      <c r="H11" s="18" t="s">
        <v>43</v>
      </c>
      <c r="I11" s="3"/>
      <c r="L11" s="3"/>
    </row>
    <row r="12" spans="1:12" s="2" customFormat="1" ht="69.75" customHeight="1">
      <c r="A12" s="21"/>
      <c r="B12" s="21"/>
      <c r="C12" s="11" t="s">
        <v>44</v>
      </c>
      <c r="D12" s="18" t="s">
        <v>45</v>
      </c>
      <c r="E12" s="11">
        <v>3</v>
      </c>
      <c r="F12" s="18" t="s">
        <v>46</v>
      </c>
      <c r="G12" s="11">
        <v>2</v>
      </c>
      <c r="H12" s="13" t="s">
        <v>47</v>
      </c>
      <c r="I12" s="3"/>
      <c r="L12" s="3"/>
    </row>
    <row r="13" spans="1:8" s="1" customFormat="1" ht="79.5" customHeight="1">
      <c r="A13" s="17" t="s">
        <v>34</v>
      </c>
      <c r="B13" s="22" t="s">
        <v>48</v>
      </c>
      <c r="C13" s="11" t="s">
        <v>49</v>
      </c>
      <c r="D13" s="18" t="s">
        <v>50</v>
      </c>
      <c r="E13" s="23">
        <v>3</v>
      </c>
      <c r="F13" s="18" t="s">
        <v>51</v>
      </c>
      <c r="G13" s="23">
        <v>0</v>
      </c>
      <c r="H13" s="18" t="s">
        <v>52</v>
      </c>
    </row>
    <row r="14" spans="1:8" s="1" customFormat="1" ht="99" customHeight="1">
      <c r="A14" s="20"/>
      <c r="B14" s="22"/>
      <c r="C14" s="11" t="s">
        <v>53</v>
      </c>
      <c r="D14" s="13" t="s">
        <v>54</v>
      </c>
      <c r="E14" s="11">
        <v>4</v>
      </c>
      <c r="F14" s="13" t="s">
        <v>55</v>
      </c>
      <c r="G14" s="11">
        <v>4</v>
      </c>
      <c r="H14" s="13" t="s">
        <v>56</v>
      </c>
    </row>
    <row r="15" spans="1:8" s="1" customFormat="1" ht="72" customHeight="1">
      <c r="A15" s="21"/>
      <c r="B15" s="22"/>
      <c r="C15" s="11" t="s">
        <v>57</v>
      </c>
      <c r="D15" s="13" t="s">
        <v>58</v>
      </c>
      <c r="E15" s="11">
        <v>4</v>
      </c>
      <c r="F15" s="13" t="s">
        <v>59</v>
      </c>
      <c r="G15" s="11">
        <v>1</v>
      </c>
      <c r="H15" s="13" t="s">
        <v>60</v>
      </c>
    </row>
    <row r="16" spans="1:12" s="2" customFormat="1" ht="23.25" customHeight="1">
      <c r="A16" s="12"/>
      <c r="B16" s="9" t="s">
        <v>33</v>
      </c>
      <c r="C16" s="9"/>
      <c r="D16" s="16"/>
      <c r="E16" s="9">
        <f>SUM(E10:E15)</f>
        <v>20</v>
      </c>
      <c r="F16" s="24"/>
      <c r="G16" s="9">
        <f>SUM(G10:G15)</f>
        <v>11</v>
      </c>
      <c r="H16" s="13"/>
      <c r="I16" s="3"/>
      <c r="L16" s="3"/>
    </row>
    <row r="17" spans="1:8" s="1" customFormat="1" ht="58.5" customHeight="1">
      <c r="A17" s="11" t="s">
        <v>61</v>
      </c>
      <c r="B17" s="17" t="s">
        <v>62</v>
      </c>
      <c r="C17" s="11" t="s">
        <v>63</v>
      </c>
      <c r="D17" s="12" t="s">
        <v>64</v>
      </c>
      <c r="E17" s="11">
        <v>10</v>
      </c>
      <c r="F17" s="13" t="s">
        <v>65</v>
      </c>
      <c r="G17" s="11">
        <v>10</v>
      </c>
      <c r="H17" s="13" t="s">
        <v>66</v>
      </c>
    </row>
    <row r="18" spans="1:8" s="1" customFormat="1" ht="85.5" customHeight="1">
      <c r="A18" s="11"/>
      <c r="B18" s="20"/>
      <c r="C18" s="11" t="s">
        <v>67</v>
      </c>
      <c r="D18" s="25" t="s">
        <v>68</v>
      </c>
      <c r="E18" s="11">
        <v>10</v>
      </c>
      <c r="F18" s="25" t="s">
        <v>69</v>
      </c>
      <c r="G18" s="11">
        <v>10</v>
      </c>
      <c r="H18" s="13" t="s">
        <v>70</v>
      </c>
    </row>
    <row r="19" spans="1:8" s="1" customFormat="1" ht="64.5" customHeight="1">
      <c r="A19" s="11"/>
      <c r="B19" s="20"/>
      <c r="C19" s="26" t="s">
        <v>71</v>
      </c>
      <c r="D19" s="12" t="s">
        <v>72</v>
      </c>
      <c r="E19" s="11">
        <v>10</v>
      </c>
      <c r="F19" s="13" t="s">
        <v>73</v>
      </c>
      <c r="G19" s="11">
        <v>9.5</v>
      </c>
      <c r="H19" s="13" t="s">
        <v>74</v>
      </c>
    </row>
    <row r="20" spans="1:12" s="2" customFormat="1" ht="25.5" customHeight="1">
      <c r="A20" s="9"/>
      <c r="B20" s="9" t="s">
        <v>33</v>
      </c>
      <c r="C20" s="9"/>
      <c r="D20" s="16"/>
      <c r="E20" s="9">
        <f>SUM(E17:E19)</f>
        <v>30</v>
      </c>
      <c r="F20" s="27"/>
      <c r="G20" s="9">
        <f>SUM(G17:G19)</f>
        <v>29.5</v>
      </c>
      <c r="H20" s="13"/>
      <c r="I20" s="32"/>
      <c r="L20" s="3"/>
    </row>
    <row r="21" spans="1:8" s="1" customFormat="1" ht="57" customHeight="1">
      <c r="A21" s="11" t="s">
        <v>75</v>
      </c>
      <c r="B21" s="17" t="s">
        <v>76</v>
      </c>
      <c r="C21" s="11" t="s">
        <v>77</v>
      </c>
      <c r="D21" s="13" t="s">
        <v>78</v>
      </c>
      <c r="E21" s="11">
        <v>8</v>
      </c>
      <c r="F21" s="28" t="s">
        <v>79</v>
      </c>
      <c r="G21" s="11">
        <v>8</v>
      </c>
      <c r="H21" s="29" t="s">
        <v>80</v>
      </c>
    </row>
    <row r="22" spans="1:9" s="1" customFormat="1" ht="63.75" customHeight="1">
      <c r="A22" s="11"/>
      <c r="B22" s="20"/>
      <c r="C22" s="11" t="s">
        <v>81</v>
      </c>
      <c r="D22" s="13" t="s">
        <v>82</v>
      </c>
      <c r="E22" s="11">
        <v>8</v>
      </c>
      <c r="F22" s="28" t="s">
        <v>83</v>
      </c>
      <c r="G22" s="11">
        <v>8</v>
      </c>
      <c r="H22" s="29" t="s">
        <v>84</v>
      </c>
      <c r="I22" s="34"/>
    </row>
    <row r="23" spans="1:9" s="1" customFormat="1" ht="66.75" customHeight="1">
      <c r="A23" s="11"/>
      <c r="B23" s="20"/>
      <c r="C23" s="11" t="s">
        <v>85</v>
      </c>
      <c r="D23" s="13" t="s">
        <v>86</v>
      </c>
      <c r="E23" s="11">
        <v>8</v>
      </c>
      <c r="F23" s="28" t="s">
        <v>83</v>
      </c>
      <c r="G23" s="11">
        <v>8</v>
      </c>
      <c r="H23" s="29" t="s">
        <v>87</v>
      </c>
      <c r="I23" s="34"/>
    </row>
    <row r="24" spans="1:8" s="1" customFormat="1" ht="93" customHeight="1">
      <c r="A24" s="11"/>
      <c r="B24" s="21"/>
      <c r="C24" s="11" t="s">
        <v>88</v>
      </c>
      <c r="D24" s="13" t="s">
        <v>89</v>
      </c>
      <c r="E24" s="11">
        <v>6</v>
      </c>
      <c r="F24" s="13" t="s">
        <v>90</v>
      </c>
      <c r="G24" s="10">
        <v>6</v>
      </c>
      <c r="H24" s="30" t="s">
        <v>91</v>
      </c>
    </row>
    <row r="25" spans="1:8" s="3" customFormat="1" ht="27.75" customHeight="1">
      <c r="A25" s="9"/>
      <c r="B25" s="9" t="s">
        <v>33</v>
      </c>
      <c r="C25" s="9"/>
      <c r="D25" s="16"/>
      <c r="E25" s="9">
        <f>SUM(E21:E24)</f>
        <v>30</v>
      </c>
      <c r="F25" s="31"/>
      <c r="G25" s="9">
        <f>SUM(G21:G24)</f>
        <v>30</v>
      </c>
      <c r="H25" s="31"/>
    </row>
    <row r="26" spans="1:8" s="3" customFormat="1" ht="36" customHeight="1">
      <c r="A26" s="9" t="s">
        <v>92</v>
      </c>
      <c r="B26" s="9"/>
      <c r="C26" s="9"/>
      <c r="D26" s="16"/>
      <c r="E26" s="9">
        <f>E9+E16+E20+E25</f>
        <v>100</v>
      </c>
      <c r="F26" s="31"/>
      <c r="G26" s="9">
        <f>SUM(G25+G20+G16+G9)</f>
        <v>90.47</v>
      </c>
      <c r="H26" s="31"/>
    </row>
  </sheetData>
  <sheetProtection/>
  <mergeCells count="17">
    <mergeCell ref="A2:H2"/>
    <mergeCell ref="B9:C9"/>
    <mergeCell ref="B16:C16"/>
    <mergeCell ref="B20:C20"/>
    <mergeCell ref="B25:C25"/>
    <mergeCell ref="A26:C26"/>
    <mergeCell ref="A4:A9"/>
    <mergeCell ref="A10:A12"/>
    <mergeCell ref="A13:A15"/>
    <mergeCell ref="A17:A20"/>
    <mergeCell ref="A21:A25"/>
    <mergeCell ref="B4:B6"/>
    <mergeCell ref="B7:B8"/>
    <mergeCell ref="B10:B12"/>
    <mergeCell ref="B13:B15"/>
    <mergeCell ref="B17:B19"/>
    <mergeCell ref="B21:B24"/>
  </mergeCells>
  <printOptions/>
  <pageMargins left="0.7083333333333334" right="0.7868055555555555" top="0.5118055555555555" bottom="0.66875" header="0.5118055555555555" footer="0.5118055555555555"/>
  <pageSetup horizontalDpi="600" verticalDpi="600" orientation="landscape" paperSize="9" scale="80"/>
  <headerFooter scaleWithDoc="0" alignWithMargins="0">
    <oddFooter>&amp;C第 &amp;P 页，共 &amp;N 页</oddFooter>
  </headerFooter>
  <rowBreaks count="2" manualBreakCount="2">
    <brk id="48" max="255" man="1"/>
    <brk id="52" max="255" man="1"/>
  </rowBreaks>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xuxiao</dc:creator>
  <cp:keywords/>
  <dc:description/>
  <cp:lastModifiedBy>Administrator</cp:lastModifiedBy>
  <cp:lastPrinted>2020-12-07T10:00:13Z</cp:lastPrinted>
  <dcterms:created xsi:type="dcterms:W3CDTF">2019-08-05T06:02:01Z</dcterms:created>
  <dcterms:modified xsi:type="dcterms:W3CDTF">2021-12-16T11:57:51Z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2052-11.1.0.10395</vt:lpwstr>
  </property>
  <property fmtid="{D5CDD505-2E9C-101B-9397-08002B2CF9AE}" pid="4" name="I">
    <vt:lpwstr>30447A701AFD4799BAD9BA0E1548B100</vt:lpwstr>
  </property>
</Properties>
</file>