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<sst xmlns="http://schemas.openxmlformats.org/spreadsheetml/2006/main" count="470" uniqueCount="247">
  <si>
    <t>忠县任家镇龙翔村农村建设用地复垦项目面积公示表竣工测绘面积公示表</t>
  </si>
  <si>
    <t>制表单位：忠县规划和自然资源局                                                      单位：平方米</t>
  </si>
  <si>
    <r>
      <rPr>
        <b/>
        <sz val="14"/>
        <rFont val="Tahoma"/>
        <charset val="134"/>
      </rPr>
      <t>1</t>
    </r>
    <r>
      <rPr>
        <b/>
        <sz val="14"/>
        <rFont val="宋体"/>
        <charset val="134"/>
      </rPr>
      <t>：</t>
    </r>
    <r>
      <rPr>
        <b/>
        <sz val="14"/>
        <rFont val="Tahoma"/>
        <charset val="134"/>
      </rPr>
      <t>500</t>
    </r>
    <r>
      <rPr>
        <b/>
        <sz val="14"/>
        <rFont val="宋体"/>
        <charset val="134"/>
      </rPr>
      <t>测量统计</t>
    </r>
  </si>
  <si>
    <r>
      <rPr>
        <b/>
        <sz val="14"/>
        <rFont val="宋体"/>
        <charset val="134"/>
      </rPr>
      <t>审查情况</t>
    </r>
  </si>
  <si>
    <r>
      <rPr>
        <b/>
        <sz val="14"/>
        <rFont val="宋体"/>
        <charset val="134"/>
      </rPr>
      <t>区县核实情况</t>
    </r>
  </si>
  <si>
    <t>序号</t>
  </si>
  <si>
    <t>片块号</t>
  </si>
  <si>
    <t>镇村社名称</t>
  </si>
  <si>
    <t>权属性质</t>
  </si>
  <si>
    <t>权利人</t>
  </si>
  <si>
    <t>身份证号码</t>
  </si>
  <si>
    <t>村庄地块面积</t>
  </si>
  <si>
    <t>合计</t>
  </si>
  <si>
    <t>住宅用地</t>
  </si>
  <si>
    <t>审定面积</t>
  </si>
  <si>
    <t>权利人签字确认</t>
  </si>
  <si>
    <t>备注</t>
  </si>
  <si>
    <t>宅基地</t>
  </si>
  <si>
    <t>附属用地</t>
  </si>
  <si>
    <t>龙翔村片区-片块1-1</t>
  </si>
  <si>
    <t>龙翔村3组</t>
  </si>
  <si>
    <t>集体</t>
  </si>
  <si>
    <t>秦大信</t>
  </si>
  <si>
    <t>512223196211**********</t>
  </si>
  <si>
    <t>任思林</t>
  </si>
  <si>
    <t>任银忠</t>
  </si>
  <si>
    <t>512223195705**********</t>
  </si>
  <si>
    <t>唐宗珍</t>
  </si>
  <si>
    <t>512223196511**********</t>
  </si>
  <si>
    <t>任泽平</t>
  </si>
  <si>
    <t>512223194705**********</t>
  </si>
  <si>
    <t>龙翔村片区-片块1-3</t>
  </si>
  <si>
    <t>任建新</t>
  </si>
  <si>
    <t>512223196305**********</t>
  </si>
  <si>
    <t>龙翔村片区-片块1-5</t>
  </si>
  <si>
    <t>冉淑明</t>
  </si>
  <si>
    <t>512223195504**********</t>
  </si>
  <si>
    <t>龙翔村片区-片块1-6</t>
  </si>
  <si>
    <t>任思武</t>
  </si>
  <si>
    <t>512223195708**********</t>
  </si>
  <si>
    <t>龙翔村片区-片块1-9</t>
  </si>
  <si>
    <t>任宗兵</t>
  </si>
  <si>
    <t>512223196502**********</t>
  </si>
  <si>
    <t>龙翔村片区-片块2-1</t>
  </si>
  <si>
    <t>龙翔村4组</t>
  </si>
  <si>
    <t>孙宗英</t>
  </si>
  <si>
    <t>512223194402**********</t>
  </si>
  <si>
    <t>龙翔村片区-片块2-2</t>
  </si>
  <si>
    <t>周庆兰</t>
  </si>
  <si>
    <t>512223195001**********</t>
  </si>
  <si>
    <t>龙翔村片区-片块2-3</t>
  </si>
  <si>
    <t>任群海</t>
  </si>
  <si>
    <t>512223197508**********</t>
  </si>
  <si>
    <t>龙翔村片区-片块2-4</t>
  </si>
  <si>
    <t>任思胜</t>
  </si>
  <si>
    <t>512223196701**********</t>
  </si>
  <si>
    <t>任建明</t>
  </si>
  <si>
    <t>512223195209**********</t>
  </si>
  <si>
    <t>任建伟</t>
  </si>
  <si>
    <t>512223196101**********</t>
  </si>
  <si>
    <t>任贵宗</t>
  </si>
  <si>
    <t>511222197806**********</t>
  </si>
  <si>
    <t>龙翔村片区-片块2-5</t>
  </si>
  <si>
    <t>乔术群</t>
  </si>
  <si>
    <t>512324196610**********</t>
  </si>
  <si>
    <t>任思和</t>
  </si>
  <si>
    <t>512223196805**********</t>
  </si>
  <si>
    <t>龙翔村片区-片块4-3</t>
  </si>
  <si>
    <t>龙翔村1组</t>
  </si>
  <si>
    <t>马培权</t>
  </si>
  <si>
    <t>512223194902**********</t>
  </si>
  <si>
    <t>龙翔村片区-片块4-5</t>
  </si>
  <si>
    <t>黄思强</t>
  </si>
  <si>
    <t>512223194610**********</t>
  </si>
  <si>
    <t>龙翔村片区-片块4-6</t>
  </si>
  <si>
    <t>任宗芳</t>
  </si>
  <si>
    <t>512223196903**********</t>
  </si>
  <si>
    <t>黄钦明</t>
  </si>
  <si>
    <t>512223195810**********</t>
  </si>
  <si>
    <t>龙翔村片区-片块5-1</t>
  </si>
  <si>
    <t>龙翔村2组</t>
  </si>
  <si>
    <t>李荣发</t>
  </si>
  <si>
    <t>512223195005**********</t>
  </si>
  <si>
    <t>龙翔村片区-片块5-3</t>
  </si>
  <si>
    <t>奉翠兰</t>
  </si>
  <si>
    <t>512223195907**********</t>
  </si>
  <si>
    <t>龙翔村片区-片块5-8</t>
  </si>
  <si>
    <t>李联海</t>
  </si>
  <si>
    <t>512223195210**********</t>
  </si>
  <si>
    <t>龙翔村片区-片块5-9</t>
  </si>
  <si>
    <t>李荣</t>
  </si>
  <si>
    <t>511222198106**********</t>
  </si>
  <si>
    <t>龙翔村片区-片块6-2</t>
  </si>
  <si>
    <t>龙翔村6组</t>
  </si>
  <si>
    <t>黄子东</t>
  </si>
  <si>
    <t>512223195511**********</t>
  </si>
  <si>
    <t>黄子玖</t>
  </si>
  <si>
    <t>512223196112**********</t>
  </si>
  <si>
    <t>黄子庆</t>
  </si>
  <si>
    <t>512223196402**********</t>
  </si>
  <si>
    <t>龙翔村片区-片块6-3</t>
  </si>
  <si>
    <t>王仕宜</t>
  </si>
  <si>
    <t>王仕柏</t>
  </si>
  <si>
    <t>512223194606**********</t>
  </si>
  <si>
    <t>龙翔村片区-片块6-5</t>
  </si>
  <si>
    <t>黄成应</t>
  </si>
  <si>
    <t>512223194608**********</t>
  </si>
  <si>
    <t>黄成平</t>
  </si>
  <si>
    <t>512223194605**********</t>
  </si>
  <si>
    <t>龙翔村片区-片块7-1</t>
  </si>
  <si>
    <t>龙翔村8组</t>
  </si>
  <si>
    <t>周银华</t>
  </si>
  <si>
    <t>512223194807**********</t>
  </si>
  <si>
    <t>龙翔村片区-片块7-2</t>
  </si>
  <si>
    <t>周宗华</t>
  </si>
  <si>
    <t>512223195905**********</t>
  </si>
  <si>
    <t>龙翔村片区-片块7-3</t>
  </si>
  <si>
    <t>黄子顺</t>
  </si>
  <si>
    <t>512223195704**********</t>
  </si>
  <si>
    <t>龙翔村片区-片块7-4</t>
  </si>
  <si>
    <t>黄子新</t>
  </si>
  <si>
    <t>512223197103**********</t>
  </si>
  <si>
    <t>黄子亮</t>
  </si>
  <si>
    <t>黄仕贵</t>
  </si>
  <si>
    <t>512223195510**********</t>
  </si>
  <si>
    <t>黄仕香</t>
  </si>
  <si>
    <t>512223196103**********</t>
  </si>
  <si>
    <t>黄子斗</t>
  </si>
  <si>
    <t>512223195004**********</t>
  </si>
  <si>
    <t>黄子维</t>
  </si>
  <si>
    <t>龙翔村片区-片块7-5</t>
  </si>
  <si>
    <t>黄子明</t>
  </si>
  <si>
    <t>512223196203**********</t>
  </si>
  <si>
    <t>黄子权</t>
  </si>
  <si>
    <t>512223196001**********</t>
  </si>
  <si>
    <t>龙翔村片区-片块7-6</t>
  </si>
  <si>
    <t>黄玉林</t>
  </si>
  <si>
    <t>512223194602**********</t>
  </si>
  <si>
    <t>黄卫东</t>
  </si>
  <si>
    <t>512223196612**********</t>
  </si>
  <si>
    <t>黄子万</t>
  </si>
  <si>
    <t>512223195011**********</t>
  </si>
  <si>
    <t>龙翔村片区-片块7-7</t>
  </si>
  <si>
    <t>郭素兰</t>
  </si>
  <si>
    <t>512223195910**********</t>
  </si>
  <si>
    <t>龙翔村片区-片块7-8</t>
  </si>
  <si>
    <t>王本仁</t>
  </si>
  <si>
    <t>512223194508**********</t>
  </si>
  <si>
    <t>龙翔村片区-片块7-9</t>
  </si>
  <si>
    <t>朱玉成</t>
  </si>
  <si>
    <t>512223195310**********</t>
  </si>
  <si>
    <t>王彪</t>
  </si>
  <si>
    <t>龙翔村片区-片块7-10</t>
  </si>
  <si>
    <t>张先伟</t>
  </si>
  <si>
    <t>512223194808**********</t>
  </si>
  <si>
    <t>张先平</t>
  </si>
  <si>
    <t>512223196505**********</t>
  </si>
  <si>
    <t>张先成</t>
  </si>
  <si>
    <t>512223194804**********</t>
  </si>
  <si>
    <t>龙翔村片区-片块7-11</t>
  </si>
  <si>
    <t>张承炳</t>
  </si>
  <si>
    <t>512223196301**********</t>
  </si>
  <si>
    <t>张娅群</t>
  </si>
  <si>
    <t>512223197503**********</t>
  </si>
  <si>
    <t>黄子华</t>
  </si>
  <si>
    <t>黄子贵</t>
  </si>
  <si>
    <t>512223195010**********</t>
  </si>
  <si>
    <t>龙翔村片区-片块8-3</t>
  </si>
  <si>
    <t>龙翔村9组</t>
  </si>
  <si>
    <t>田茂华</t>
  </si>
  <si>
    <t>512223196802**********</t>
  </si>
  <si>
    <t>黄树生</t>
  </si>
  <si>
    <t>512223196508**********</t>
  </si>
  <si>
    <t>龙翔村片区-片块8-4</t>
  </si>
  <si>
    <t>张先礼</t>
  </si>
  <si>
    <t>512223196408**********</t>
  </si>
  <si>
    <t>张志平</t>
  </si>
  <si>
    <t>512223194704**********</t>
  </si>
  <si>
    <t>龙翔村片区-片块8-7</t>
  </si>
  <si>
    <t>张先国</t>
  </si>
  <si>
    <t>512223196609**********</t>
  </si>
  <si>
    <t>龙翔村片区-片块10-1</t>
  </si>
  <si>
    <t>龙翔村10组</t>
  </si>
  <si>
    <t>段兴安</t>
  </si>
  <si>
    <t>512223195107**********</t>
  </si>
  <si>
    <t>段兴国</t>
  </si>
  <si>
    <t>512223197108**********</t>
  </si>
  <si>
    <t>龙翔村片区-片块10-4</t>
  </si>
  <si>
    <t>段兴树</t>
  </si>
  <si>
    <t>龙翔村片区-片块10-5</t>
  </si>
  <si>
    <t>段兴圣</t>
  </si>
  <si>
    <t>512223194905**********</t>
  </si>
  <si>
    <t>龙翔村片区-片块10-7</t>
  </si>
  <si>
    <t>段建国</t>
  </si>
  <si>
    <t>512223195111**********</t>
  </si>
  <si>
    <t>龙翔村片区-片块11-1</t>
  </si>
  <si>
    <t>龙翔村11组</t>
  </si>
  <si>
    <t>段文凤</t>
  </si>
  <si>
    <t>512223196004**********</t>
  </si>
  <si>
    <t>王龙华</t>
  </si>
  <si>
    <t>512223196706**********</t>
  </si>
  <si>
    <t>谭康荣</t>
  </si>
  <si>
    <t>512223195103**********</t>
  </si>
  <si>
    <t>龙翔村片区-片块11-2</t>
  </si>
  <si>
    <t>谭家财</t>
  </si>
  <si>
    <t>512223196506**********</t>
  </si>
  <si>
    <t>谭传贵</t>
  </si>
  <si>
    <t>512223194203**********</t>
  </si>
  <si>
    <t>谭家发</t>
  </si>
  <si>
    <t>谭华祥</t>
  </si>
  <si>
    <t>龙翔村片区-片块11-3</t>
  </si>
  <si>
    <t>王培南</t>
  </si>
  <si>
    <t>512223194611**********</t>
  </si>
  <si>
    <t>王培和</t>
  </si>
  <si>
    <t>王泽林</t>
  </si>
  <si>
    <t>512223194812**********</t>
  </si>
  <si>
    <t>龙翔村片区-片块11-4</t>
  </si>
  <si>
    <t>王本财</t>
  </si>
  <si>
    <t>龙翔村片区-片块11-5</t>
  </si>
  <si>
    <t>张振荣</t>
  </si>
  <si>
    <t>龙翔村片区-片块11-7</t>
  </si>
  <si>
    <t>吴桂兰</t>
  </si>
  <si>
    <t>512223196806**********</t>
  </si>
  <si>
    <t>龙翔村片区-片块12-2</t>
  </si>
  <si>
    <t>龙翔村12组</t>
  </si>
  <si>
    <t>陈兴成</t>
  </si>
  <si>
    <t>512223197510**********</t>
  </si>
  <si>
    <t>陈天万</t>
  </si>
  <si>
    <t>512223196105**********</t>
  </si>
  <si>
    <t>黄春梅</t>
  </si>
  <si>
    <t>512223195101**********</t>
  </si>
  <si>
    <t>陈刚</t>
  </si>
  <si>
    <t>512223196901**********</t>
  </si>
  <si>
    <t>龙翔村片区-片块12-3</t>
  </si>
  <si>
    <t>陈国洪</t>
  </si>
  <si>
    <t>龙翔村片区-片块12-4</t>
  </si>
  <si>
    <t>任中珠</t>
  </si>
  <si>
    <t>512223196605**********</t>
  </si>
  <si>
    <t>龙翔村片区-片块12-5</t>
  </si>
  <si>
    <t>陈天华</t>
  </si>
  <si>
    <t>512223196407**********</t>
  </si>
  <si>
    <t>陈天武</t>
  </si>
  <si>
    <t>512223195602**********</t>
  </si>
  <si>
    <t>龙翔村片区-片块12-7</t>
  </si>
  <si>
    <t>龙翔村13组</t>
  </si>
  <si>
    <t>陈兴明</t>
  </si>
  <si>
    <t>合  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</si>
</sst>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28">
    <font>
      <sz val="11"/>
      <color theme="1"/>
      <name val="宋体"/>
      <charset val="134"/>
      <scheme val="minor"/>
    </font>
    <font>
      <sz val="9"/>
      <color theme="1"/>
      <name val="宋体"/>
      <charset val="134"/>
      <scheme val="minor"/>
    </font>
    <font>
      <b/>
      <sz val="18"/>
      <name val="宋体"/>
      <charset val="134"/>
    </font>
    <font>
      <b/>
      <sz val="14"/>
      <name val="宋体"/>
      <charset val="134"/>
    </font>
    <font>
      <b/>
      <sz val="14"/>
      <name val="Tahoma"/>
      <charset val="134"/>
    </font>
    <font>
      <b/>
      <sz val="12"/>
      <name val="宋体"/>
      <charset val="134"/>
    </font>
    <font>
      <b/>
      <sz val="12"/>
      <name val="Tahoma"/>
      <charset val="134"/>
    </font>
    <font>
      <sz val="9"/>
      <name val="宋体"/>
      <charset val="134"/>
    </font>
    <font>
      <sz val="9"/>
      <name val="Tahoma"/>
      <charset val="134"/>
    </font>
    <font>
      <sz val="11"/>
      <color theme="0"/>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sz val="11"/>
      <color theme="1"/>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9"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3" borderId="10" applyNumberFormat="0" applyFont="0" applyAlignment="0" applyProtection="0">
      <alignment vertical="center"/>
    </xf>
    <xf numFmtId="0" fontId="9" fillId="22"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7" applyNumberFormat="0" applyFill="0" applyAlignment="0" applyProtection="0">
      <alignment vertical="center"/>
    </xf>
    <xf numFmtId="0" fontId="17" fillId="0" borderId="7" applyNumberFormat="0" applyFill="0" applyAlignment="0" applyProtection="0">
      <alignment vertical="center"/>
    </xf>
    <xf numFmtId="0" fontId="9" fillId="8" borderId="0" applyNumberFormat="0" applyBorder="0" applyAlignment="0" applyProtection="0">
      <alignment vertical="center"/>
    </xf>
    <xf numFmtId="0" fontId="25" fillId="0" borderId="9" applyNumberFormat="0" applyFill="0" applyAlignment="0" applyProtection="0">
      <alignment vertical="center"/>
    </xf>
    <xf numFmtId="0" fontId="9" fillId="25" borderId="0" applyNumberFormat="0" applyBorder="0" applyAlignment="0" applyProtection="0">
      <alignment vertical="center"/>
    </xf>
    <xf numFmtId="0" fontId="11" fillId="4" borderId="5" applyNumberFormat="0" applyAlignment="0" applyProtection="0">
      <alignment vertical="center"/>
    </xf>
    <xf numFmtId="0" fontId="20" fillId="4" borderId="8" applyNumberFormat="0" applyAlignment="0" applyProtection="0">
      <alignment vertical="center"/>
    </xf>
    <xf numFmtId="0" fontId="14" fillId="7" borderId="6" applyNumberFormat="0" applyAlignment="0" applyProtection="0">
      <alignment vertical="center"/>
    </xf>
    <xf numFmtId="0" fontId="13" fillId="24" borderId="0" applyNumberFormat="0" applyBorder="0" applyAlignment="0" applyProtection="0">
      <alignment vertical="center"/>
    </xf>
    <xf numFmtId="0" fontId="9" fillId="2" borderId="0" applyNumberFormat="0" applyBorder="0" applyAlignment="0" applyProtection="0">
      <alignment vertical="center"/>
    </xf>
    <xf numFmtId="0" fontId="27" fillId="0" borderId="12" applyNumberFormat="0" applyFill="0" applyAlignment="0" applyProtection="0">
      <alignment vertical="center"/>
    </xf>
    <xf numFmtId="0" fontId="26" fillId="0" borderId="11" applyNumberFormat="0" applyFill="0" applyAlignment="0" applyProtection="0">
      <alignment vertical="center"/>
    </xf>
    <xf numFmtId="0" fontId="16" fillId="12" borderId="0" applyNumberFormat="0" applyBorder="0" applyAlignment="0" applyProtection="0">
      <alignment vertical="center"/>
    </xf>
    <xf numFmtId="0" fontId="22" fillId="18" borderId="0" applyNumberFormat="0" applyBorder="0" applyAlignment="0" applyProtection="0">
      <alignment vertical="center"/>
    </xf>
    <xf numFmtId="0" fontId="13" fillId="28" borderId="0" applyNumberFormat="0" applyBorder="0" applyAlignment="0" applyProtection="0">
      <alignment vertical="center"/>
    </xf>
    <xf numFmtId="0" fontId="9" fillId="6"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13" fillId="21" borderId="0" applyNumberFormat="0" applyBorder="0" applyAlignment="0" applyProtection="0">
      <alignment vertical="center"/>
    </xf>
    <xf numFmtId="0" fontId="13" fillId="15" borderId="0" applyNumberFormat="0" applyBorder="0" applyAlignment="0" applyProtection="0">
      <alignment vertical="center"/>
    </xf>
    <xf numFmtId="0" fontId="9" fillId="30" borderId="0" applyNumberFormat="0" applyBorder="0" applyAlignment="0" applyProtection="0">
      <alignment vertical="center"/>
    </xf>
    <xf numFmtId="0" fontId="13" fillId="31"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3" fillId="32" borderId="0" applyNumberFormat="0" applyBorder="0" applyAlignment="0" applyProtection="0">
      <alignment vertical="center"/>
    </xf>
    <xf numFmtId="0" fontId="9" fillId="27"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NumberForma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176" fontId="4" fillId="0" borderId="1"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7"/>
  <sheetViews>
    <sheetView tabSelected="1" workbookViewId="0">
      <selection activeCell="G4" sqref="G4:I4"/>
    </sheetView>
  </sheetViews>
  <sheetFormatPr defaultColWidth="9" defaultRowHeight="13.5"/>
  <cols>
    <col min="1" max="1" width="6" style="2" customWidth="1"/>
    <col min="2" max="2" width="20" style="2" customWidth="1"/>
    <col min="3" max="3" width="12.625" style="2" customWidth="1"/>
    <col min="4" max="4" width="10.25" style="2" customWidth="1"/>
    <col min="5" max="5" width="8.125" style="2" customWidth="1"/>
    <col min="6" max="6" width="21.125" style="3" customWidth="1"/>
    <col min="7" max="8" width="8.625" style="2" customWidth="1"/>
    <col min="9" max="9" width="10.25" style="2" customWidth="1"/>
    <col min="10" max="10" width="11.875" style="2" customWidth="1"/>
    <col min="11" max="11" width="17.375" style="2" customWidth="1"/>
    <col min="12" max="12" width="6" style="2" customWidth="1"/>
    <col min="13" max="16384" width="9" style="2"/>
  </cols>
  <sheetData>
    <row r="1" ht="22.5" spans="1:12">
      <c r="A1" s="4" t="s">
        <v>0</v>
      </c>
      <c r="B1" s="4"/>
      <c r="C1" s="4"/>
      <c r="D1" s="4"/>
      <c r="E1" s="4"/>
      <c r="F1" s="4"/>
      <c r="G1" s="4"/>
      <c r="H1" s="4"/>
      <c r="I1" s="4"/>
      <c r="J1" s="4"/>
      <c r="K1" s="4"/>
      <c r="L1" s="4"/>
    </row>
    <row r="2" ht="18.75" spans="1:12">
      <c r="A2" s="5" t="s">
        <v>1</v>
      </c>
      <c r="B2" s="5"/>
      <c r="C2" s="5"/>
      <c r="D2" s="5"/>
      <c r="E2" s="5"/>
      <c r="F2" s="5"/>
      <c r="G2" s="5"/>
      <c r="H2" s="5"/>
      <c r="I2" s="5"/>
      <c r="J2" s="5"/>
      <c r="K2" s="5"/>
      <c r="L2" s="5"/>
    </row>
    <row r="3" ht="18.75" spans="1:12">
      <c r="A3" s="6" t="s">
        <v>2</v>
      </c>
      <c r="B3" s="6"/>
      <c r="C3" s="6"/>
      <c r="D3" s="6"/>
      <c r="E3" s="6"/>
      <c r="F3" s="6"/>
      <c r="G3" s="6"/>
      <c r="H3" s="6"/>
      <c r="I3" s="6"/>
      <c r="J3" s="19" t="s">
        <v>3</v>
      </c>
      <c r="K3" s="6" t="s">
        <v>4</v>
      </c>
      <c r="L3" s="6"/>
    </row>
    <row r="4" ht="14.25" spans="1:12">
      <c r="A4" s="7" t="s">
        <v>5</v>
      </c>
      <c r="B4" s="7" t="s">
        <v>6</v>
      </c>
      <c r="C4" s="7" t="s">
        <v>7</v>
      </c>
      <c r="D4" s="7" t="s">
        <v>8</v>
      </c>
      <c r="E4" s="7" t="s">
        <v>9</v>
      </c>
      <c r="F4" s="8" t="s">
        <v>10</v>
      </c>
      <c r="G4" s="9" t="s">
        <v>11</v>
      </c>
      <c r="H4" s="10"/>
      <c r="I4" s="10"/>
      <c r="J4" s="10"/>
      <c r="K4" s="11"/>
      <c r="L4" s="11"/>
    </row>
    <row r="5" ht="14.25" spans="1:12">
      <c r="A5" s="11"/>
      <c r="B5" s="11"/>
      <c r="C5" s="11"/>
      <c r="D5" s="11"/>
      <c r="E5" s="11"/>
      <c r="F5" s="12"/>
      <c r="G5" s="9" t="s">
        <v>12</v>
      </c>
      <c r="H5" s="9" t="s">
        <v>13</v>
      </c>
      <c r="I5" s="10"/>
      <c r="J5" s="9" t="s">
        <v>14</v>
      </c>
      <c r="K5" s="7" t="s">
        <v>15</v>
      </c>
      <c r="L5" s="7" t="s">
        <v>16</v>
      </c>
    </row>
    <row r="6" ht="14.25" spans="1:12">
      <c r="A6" s="11"/>
      <c r="B6" s="11"/>
      <c r="C6" s="11"/>
      <c r="D6" s="11"/>
      <c r="E6" s="11"/>
      <c r="F6" s="12"/>
      <c r="G6" s="10"/>
      <c r="H6" s="9" t="s">
        <v>17</v>
      </c>
      <c r="I6" s="9" t="s">
        <v>18</v>
      </c>
      <c r="J6" s="10"/>
      <c r="K6" s="11"/>
      <c r="L6" s="11"/>
    </row>
    <row r="7" s="1" customFormat="1" ht="28.5" customHeight="1" spans="1:12">
      <c r="A7" s="13">
        <v>1</v>
      </c>
      <c r="B7" s="14" t="s">
        <v>19</v>
      </c>
      <c r="C7" s="13" t="s">
        <v>20</v>
      </c>
      <c r="D7" s="15" t="s">
        <v>21</v>
      </c>
      <c r="E7" s="13" t="s">
        <v>22</v>
      </c>
      <c r="F7" s="13" t="s">
        <v>23</v>
      </c>
      <c r="G7" s="13">
        <f>H7+I7</f>
        <v>180</v>
      </c>
      <c r="H7" s="13">
        <v>105</v>
      </c>
      <c r="I7" s="13">
        <v>75</v>
      </c>
      <c r="J7" s="13">
        <v>180</v>
      </c>
      <c r="K7" s="15"/>
      <c r="L7" s="15"/>
    </row>
    <row r="8" s="1" customFormat="1" ht="28.5" customHeight="1" spans="1:12">
      <c r="A8" s="13">
        <v>2</v>
      </c>
      <c r="B8" s="14" t="s">
        <v>19</v>
      </c>
      <c r="C8" s="13" t="s">
        <v>20</v>
      </c>
      <c r="D8" s="15" t="s">
        <v>21</v>
      </c>
      <c r="E8" s="13" t="s">
        <v>24</v>
      </c>
      <c r="F8" s="13" t="s">
        <v>23</v>
      </c>
      <c r="G8" s="13">
        <f t="shared" ref="G8:G71" si="0">H8+I8</f>
        <v>99</v>
      </c>
      <c r="H8" s="13">
        <v>50</v>
      </c>
      <c r="I8" s="13">
        <v>49</v>
      </c>
      <c r="J8" s="13">
        <v>99</v>
      </c>
      <c r="K8" s="15"/>
      <c r="L8" s="15"/>
    </row>
    <row r="9" s="1" customFormat="1" ht="28.5" customHeight="1" spans="1:12">
      <c r="A9" s="13">
        <v>3</v>
      </c>
      <c r="B9" s="14" t="s">
        <v>19</v>
      </c>
      <c r="C9" s="14" t="s">
        <v>20</v>
      </c>
      <c r="D9" s="15" t="s">
        <v>21</v>
      </c>
      <c r="E9" s="16" t="s">
        <v>25</v>
      </c>
      <c r="F9" s="13" t="s">
        <v>26</v>
      </c>
      <c r="G9" s="13">
        <f t="shared" si="0"/>
        <v>95</v>
      </c>
      <c r="H9" s="16">
        <v>59</v>
      </c>
      <c r="I9" s="16">
        <v>36</v>
      </c>
      <c r="J9" s="16">
        <v>95</v>
      </c>
      <c r="K9" s="15"/>
      <c r="L9" s="15"/>
    </row>
    <row r="10" s="1" customFormat="1" ht="28.5" customHeight="1" spans="1:12">
      <c r="A10" s="13">
        <v>4</v>
      </c>
      <c r="B10" s="14" t="s">
        <v>19</v>
      </c>
      <c r="C10" s="14" t="s">
        <v>20</v>
      </c>
      <c r="D10" s="15" t="s">
        <v>21</v>
      </c>
      <c r="E10" s="16" t="s">
        <v>27</v>
      </c>
      <c r="F10" s="13" t="s">
        <v>28</v>
      </c>
      <c r="G10" s="13">
        <f t="shared" si="0"/>
        <v>156</v>
      </c>
      <c r="H10" s="16">
        <v>101</v>
      </c>
      <c r="I10" s="16">
        <v>55</v>
      </c>
      <c r="J10" s="16">
        <v>156</v>
      </c>
      <c r="K10" s="15"/>
      <c r="L10" s="15"/>
    </row>
    <row r="11" s="1" customFormat="1" ht="28.5" customHeight="1" spans="1:12">
      <c r="A11" s="13">
        <v>5</v>
      </c>
      <c r="B11" s="14" t="s">
        <v>19</v>
      </c>
      <c r="C11" s="14" t="s">
        <v>20</v>
      </c>
      <c r="D11" s="15" t="s">
        <v>21</v>
      </c>
      <c r="E11" s="13" t="s">
        <v>29</v>
      </c>
      <c r="F11" s="13" t="s">
        <v>30</v>
      </c>
      <c r="G11" s="13">
        <f t="shared" si="0"/>
        <v>227</v>
      </c>
      <c r="H11" s="13">
        <v>122</v>
      </c>
      <c r="I11" s="13">
        <v>105</v>
      </c>
      <c r="J11" s="13">
        <v>227</v>
      </c>
      <c r="K11" s="15"/>
      <c r="L11" s="15"/>
    </row>
    <row r="12" s="1" customFormat="1" ht="28.5" customHeight="1" spans="1:12">
      <c r="A12" s="13">
        <v>6</v>
      </c>
      <c r="B12" s="14" t="s">
        <v>31</v>
      </c>
      <c r="C12" s="14" t="s">
        <v>20</v>
      </c>
      <c r="D12" s="15" t="s">
        <v>21</v>
      </c>
      <c r="E12" s="14" t="s">
        <v>32</v>
      </c>
      <c r="F12" s="13" t="s">
        <v>33</v>
      </c>
      <c r="G12" s="13">
        <f t="shared" si="0"/>
        <v>66</v>
      </c>
      <c r="H12" s="16">
        <v>40</v>
      </c>
      <c r="I12" s="16">
        <v>26</v>
      </c>
      <c r="J12" s="16">
        <v>66</v>
      </c>
      <c r="K12" s="15"/>
      <c r="L12" s="15"/>
    </row>
    <row r="13" s="1" customFormat="1" ht="28.5" customHeight="1" spans="1:12">
      <c r="A13" s="13">
        <v>7</v>
      </c>
      <c r="B13" s="14" t="s">
        <v>34</v>
      </c>
      <c r="C13" s="14" t="s">
        <v>20</v>
      </c>
      <c r="D13" s="15" t="s">
        <v>21</v>
      </c>
      <c r="E13" s="14" t="s">
        <v>35</v>
      </c>
      <c r="F13" s="13" t="s">
        <v>36</v>
      </c>
      <c r="G13" s="13">
        <f t="shared" si="0"/>
        <v>148</v>
      </c>
      <c r="H13" s="16">
        <v>126</v>
      </c>
      <c r="I13" s="16">
        <v>22</v>
      </c>
      <c r="J13" s="16">
        <v>148</v>
      </c>
      <c r="K13" s="15"/>
      <c r="L13" s="15"/>
    </row>
    <row r="14" s="1" customFormat="1" ht="28.5" customHeight="1" spans="1:12">
      <c r="A14" s="13">
        <v>8</v>
      </c>
      <c r="B14" s="14" t="s">
        <v>37</v>
      </c>
      <c r="C14" s="14" t="s">
        <v>20</v>
      </c>
      <c r="D14" s="15" t="s">
        <v>21</v>
      </c>
      <c r="E14" s="14" t="s">
        <v>38</v>
      </c>
      <c r="F14" s="13" t="s">
        <v>39</v>
      </c>
      <c r="G14" s="13">
        <f t="shared" si="0"/>
        <v>155</v>
      </c>
      <c r="H14" s="16">
        <v>115</v>
      </c>
      <c r="I14" s="16">
        <v>40</v>
      </c>
      <c r="J14" s="16">
        <v>155</v>
      </c>
      <c r="K14" s="15"/>
      <c r="L14" s="15"/>
    </row>
    <row r="15" s="1" customFormat="1" ht="28.5" customHeight="1" spans="1:12">
      <c r="A15" s="13">
        <v>9</v>
      </c>
      <c r="B15" s="14" t="s">
        <v>40</v>
      </c>
      <c r="C15" s="13" t="s">
        <v>20</v>
      </c>
      <c r="D15" s="15" t="s">
        <v>21</v>
      </c>
      <c r="E15" s="13" t="s">
        <v>41</v>
      </c>
      <c r="F15" s="13" t="s">
        <v>42</v>
      </c>
      <c r="G15" s="13">
        <f t="shared" si="0"/>
        <v>122</v>
      </c>
      <c r="H15" s="13">
        <v>32</v>
      </c>
      <c r="I15" s="13">
        <v>90</v>
      </c>
      <c r="J15" s="13">
        <v>122</v>
      </c>
      <c r="K15" s="15"/>
      <c r="L15" s="15"/>
    </row>
    <row r="16" s="1" customFormat="1" ht="28.5" customHeight="1" spans="1:12">
      <c r="A16" s="13">
        <v>10</v>
      </c>
      <c r="B16" s="14" t="s">
        <v>43</v>
      </c>
      <c r="C16" s="14" t="s">
        <v>44</v>
      </c>
      <c r="D16" s="15" t="s">
        <v>21</v>
      </c>
      <c r="E16" s="14" t="s">
        <v>45</v>
      </c>
      <c r="F16" s="13" t="s">
        <v>46</v>
      </c>
      <c r="G16" s="13">
        <f t="shared" si="0"/>
        <v>51</v>
      </c>
      <c r="H16" s="16">
        <v>34</v>
      </c>
      <c r="I16" s="16">
        <v>17</v>
      </c>
      <c r="J16" s="16">
        <v>51</v>
      </c>
      <c r="K16" s="15"/>
      <c r="L16" s="15"/>
    </row>
    <row r="17" s="1" customFormat="1" ht="28.5" customHeight="1" spans="1:12">
      <c r="A17" s="13">
        <v>11</v>
      </c>
      <c r="B17" s="14" t="s">
        <v>47</v>
      </c>
      <c r="C17" s="14" t="s">
        <v>44</v>
      </c>
      <c r="D17" s="15" t="s">
        <v>21</v>
      </c>
      <c r="E17" s="14" t="s">
        <v>48</v>
      </c>
      <c r="F17" s="13" t="s">
        <v>49</v>
      </c>
      <c r="G17" s="13">
        <f t="shared" si="0"/>
        <v>75</v>
      </c>
      <c r="H17" s="16">
        <v>59</v>
      </c>
      <c r="I17" s="16">
        <v>16</v>
      </c>
      <c r="J17" s="16">
        <v>75</v>
      </c>
      <c r="K17" s="15"/>
      <c r="L17" s="15"/>
    </row>
    <row r="18" s="1" customFormat="1" ht="28.5" customHeight="1" spans="1:12">
      <c r="A18" s="13">
        <v>12</v>
      </c>
      <c r="B18" s="14" t="s">
        <v>50</v>
      </c>
      <c r="C18" s="13" t="s">
        <v>44</v>
      </c>
      <c r="D18" s="15" t="s">
        <v>21</v>
      </c>
      <c r="E18" s="13" t="s">
        <v>51</v>
      </c>
      <c r="F18" s="13" t="s">
        <v>52</v>
      </c>
      <c r="G18" s="13">
        <f t="shared" si="0"/>
        <v>41</v>
      </c>
      <c r="H18" s="13">
        <v>31</v>
      </c>
      <c r="I18" s="13">
        <v>10</v>
      </c>
      <c r="J18" s="13">
        <v>41</v>
      </c>
      <c r="K18" s="15"/>
      <c r="L18" s="15"/>
    </row>
    <row r="19" s="1" customFormat="1" ht="28.5" customHeight="1" spans="1:12">
      <c r="A19" s="13">
        <v>13</v>
      </c>
      <c r="B19" s="14" t="s">
        <v>53</v>
      </c>
      <c r="C19" s="13" t="s">
        <v>44</v>
      </c>
      <c r="D19" s="15" t="s">
        <v>21</v>
      </c>
      <c r="E19" s="13" t="s">
        <v>54</v>
      </c>
      <c r="F19" s="13" t="s">
        <v>55</v>
      </c>
      <c r="G19" s="13">
        <f t="shared" si="0"/>
        <v>111</v>
      </c>
      <c r="H19" s="13">
        <v>40</v>
      </c>
      <c r="I19" s="13">
        <v>71</v>
      </c>
      <c r="J19" s="13">
        <v>111</v>
      </c>
      <c r="K19" s="15"/>
      <c r="L19" s="15"/>
    </row>
    <row r="20" s="1" customFormat="1" ht="28.5" customHeight="1" spans="1:12">
      <c r="A20" s="13">
        <v>14</v>
      </c>
      <c r="B20" s="14" t="s">
        <v>53</v>
      </c>
      <c r="C20" s="14" t="s">
        <v>44</v>
      </c>
      <c r="D20" s="15" t="s">
        <v>21</v>
      </c>
      <c r="E20" s="16" t="s">
        <v>56</v>
      </c>
      <c r="F20" s="13" t="s">
        <v>57</v>
      </c>
      <c r="G20" s="13">
        <f t="shared" si="0"/>
        <v>156</v>
      </c>
      <c r="H20" s="13">
        <v>146</v>
      </c>
      <c r="I20" s="13">
        <v>10</v>
      </c>
      <c r="J20" s="13">
        <v>156</v>
      </c>
      <c r="K20" s="15"/>
      <c r="L20" s="15"/>
    </row>
    <row r="21" s="1" customFormat="1" ht="28.5" customHeight="1" spans="1:12">
      <c r="A21" s="13">
        <v>15</v>
      </c>
      <c r="B21" s="14" t="s">
        <v>53</v>
      </c>
      <c r="C21" s="14" t="s">
        <v>44</v>
      </c>
      <c r="D21" s="15" t="s">
        <v>21</v>
      </c>
      <c r="E21" s="13" t="s">
        <v>58</v>
      </c>
      <c r="F21" s="13" t="s">
        <v>59</v>
      </c>
      <c r="G21" s="13">
        <f t="shared" si="0"/>
        <v>81</v>
      </c>
      <c r="H21" s="13">
        <v>40</v>
      </c>
      <c r="I21" s="13">
        <v>41</v>
      </c>
      <c r="J21" s="13">
        <v>81</v>
      </c>
      <c r="K21" s="15"/>
      <c r="L21" s="15"/>
    </row>
    <row r="22" s="1" customFormat="1" ht="28.5" customHeight="1" spans="1:12">
      <c r="A22" s="13">
        <v>16</v>
      </c>
      <c r="B22" s="14" t="s">
        <v>53</v>
      </c>
      <c r="C22" s="14" t="s">
        <v>44</v>
      </c>
      <c r="D22" s="15" t="s">
        <v>21</v>
      </c>
      <c r="E22" s="13" t="s">
        <v>60</v>
      </c>
      <c r="F22" s="13" t="s">
        <v>61</v>
      </c>
      <c r="G22" s="13">
        <f t="shared" si="0"/>
        <v>147</v>
      </c>
      <c r="H22" s="13">
        <v>62</v>
      </c>
      <c r="I22" s="13">
        <v>85</v>
      </c>
      <c r="J22" s="13">
        <v>147</v>
      </c>
      <c r="K22" s="15"/>
      <c r="L22" s="15"/>
    </row>
    <row r="23" s="1" customFormat="1" ht="28.5" customHeight="1" spans="1:12">
      <c r="A23" s="13">
        <v>17</v>
      </c>
      <c r="B23" s="14" t="s">
        <v>62</v>
      </c>
      <c r="C23" s="14" t="s">
        <v>44</v>
      </c>
      <c r="D23" s="15" t="s">
        <v>21</v>
      </c>
      <c r="E23" s="16" t="s">
        <v>63</v>
      </c>
      <c r="F23" s="13" t="s">
        <v>64</v>
      </c>
      <c r="G23" s="13">
        <f t="shared" si="0"/>
        <v>46</v>
      </c>
      <c r="H23" s="13">
        <v>30</v>
      </c>
      <c r="I23" s="13">
        <v>16</v>
      </c>
      <c r="J23" s="13">
        <v>46</v>
      </c>
      <c r="K23" s="15"/>
      <c r="L23" s="15"/>
    </row>
    <row r="24" s="1" customFormat="1" ht="28.5" customHeight="1" spans="1:12">
      <c r="A24" s="13">
        <v>18</v>
      </c>
      <c r="B24" s="14" t="s">
        <v>62</v>
      </c>
      <c r="C24" s="14" t="s">
        <v>44</v>
      </c>
      <c r="D24" s="15" t="s">
        <v>21</v>
      </c>
      <c r="E24" s="16" t="s">
        <v>65</v>
      </c>
      <c r="F24" s="13" t="s">
        <v>66</v>
      </c>
      <c r="G24" s="13">
        <f t="shared" si="0"/>
        <v>203</v>
      </c>
      <c r="H24" s="13">
        <v>97</v>
      </c>
      <c r="I24" s="13">
        <v>106</v>
      </c>
      <c r="J24" s="13">
        <v>203</v>
      </c>
      <c r="K24" s="15"/>
      <c r="L24" s="15"/>
    </row>
    <row r="25" s="1" customFormat="1" ht="28.5" customHeight="1" spans="1:12">
      <c r="A25" s="13">
        <v>19</v>
      </c>
      <c r="B25" s="14" t="s">
        <v>67</v>
      </c>
      <c r="C25" s="13" t="s">
        <v>68</v>
      </c>
      <c r="D25" s="15" t="s">
        <v>21</v>
      </c>
      <c r="E25" s="13" t="s">
        <v>69</v>
      </c>
      <c r="F25" s="13" t="s">
        <v>70</v>
      </c>
      <c r="G25" s="13">
        <f t="shared" si="0"/>
        <v>169</v>
      </c>
      <c r="H25" s="13">
        <v>101</v>
      </c>
      <c r="I25" s="13">
        <v>68</v>
      </c>
      <c r="J25" s="13">
        <v>169</v>
      </c>
      <c r="K25" s="15"/>
      <c r="L25" s="15"/>
    </row>
    <row r="26" s="1" customFormat="1" ht="28.5" customHeight="1" spans="1:12">
      <c r="A26" s="13">
        <v>20</v>
      </c>
      <c r="B26" s="14" t="s">
        <v>71</v>
      </c>
      <c r="C26" s="14" t="s">
        <v>68</v>
      </c>
      <c r="D26" s="15" t="s">
        <v>21</v>
      </c>
      <c r="E26" s="16" t="s">
        <v>72</v>
      </c>
      <c r="F26" s="13" t="s">
        <v>73</v>
      </c>
      <c r="G26" s="13">
        <f t="shared" si="0"/>
        <v>237</v>
      </c>
      <c r="H26" s="13">
        <v>135</v>
      </c>
      <c r="I26" s="13">
        <v>102</v>
      </c>
      <c r="J26" s="13">
        <v>237</v>
      </c>
      <c r="K26" s="15"/>
      <c r="L26" s="15"/>
    </row>
    <row r="27" s="1" customFormat="1" ht="28.5" customHeight="1" spans="1:12">
      <c r="A27" s="13">
        <v>21</v>
      </c>
      <c r="B27" s="14" t="s">
        <v>74</v>
      </c>
      <c r="C27" s="14" t="s">
        <v>68</v>
      </c>
      <c r="D27" s="15" t="s">
        <v>21</v>
      </c>
      <c r="E27" s="16" t="s">
        <v>75</v>
      </c>
      <c r="F27" s="13" t="s">
        <v>76</v>
      </c>
      <c r="G27" s="13">
        <f t="shared" si="0"/>
        <v>391</v>
      </c>
      <c r="H27" s="13">
        <v>147</v>
      </c>
      <c r="I27" s="13">
        <v>244</v>
      </c>
      <c r="J27" s="13">
        <v>391</v>
      </c>
      <c r="K27" s="15"/>
      <c r="L27" s="15"/>
    </row>
    <row r="28" s="1" customFormat="1" ht="28.5" customHeight="1" spans="1:12">
      <c r="A28" s="13">
        <v>22</v>
      </c>
      <c r="B28" s="14" t="s">
        <v>74</v>
      </c>
      <c r="C28" s="13" t="s">
        <v>68</v>
      </c>
      <c r="D28" s="15" t="s">
        <v>21</v>
      </c>
      <c r="E28" s="13" t="s">
        <v>77</v>
      </c>
      <c r="F28" s="13" t="s">
        <v>78</v>
      </c>
      <c r="G28" s="13">
        <f t="shared" si="0"/>
        <v>491</v>
      </c>
      <c r="H28" s="13">
        <v>139</v>
      </c>
      <c r="I28" s="13">
        <v>352</v>
      </c>
      <c r="J28" s="13">
        <v>491</v>
      </c>
      <c r="K28" s="15"/>
      <c r="L28" s="15"/>
    </row>
    <row r="29" s="1" customFormat="1" ht="28.5" customHeight="1" spans="1:12">
      <c r="A29" s="13">
        <v>23</v>
      </c>
      <c r="B29" s="14" t="s">
        <v>79</v>
      </c>
      <c r="C29" s="13" t="s">
        <v>80</v>
      </c>
      <c r="D29" s="15" t="s">
        <v>21</v>
      </c>
      <c r="E29" s="13" t="s">
        <v>81</v>
      </c>
      <c r="F29" s="13" t="s">
        <v>82</v>
      </c>
      <c r="G29" s="13">
        <f t="shared" si="0"/>
        <v>380</v>
      </c>
      <c r="H29" s="13">
        <v>136</v>
      </c>
      <c r="I29" s="13">
        <v>244</v>
      </c>
      <c r="J29" s="13">
        <v>380</v>
      </c>
      <c r="K29" s="15"/>
      <c r="L29" s="15"/>
    </row>
    <row r="30" s="1" customFormat="1" ht="28.5" customHeight="1" spans="1:12">
      <c r="A30" s="13">
        <v>24</v>
      </c>
      <c r="B30" s="14" t="s">
        <v>83</v>
      </c>
      <c r="C30" s="13" t="s">
        <v>80</v>
      </c>
      <c r="D30" s="15" t="s">
        <v>21</v>
      </c>
      <c r="E30" s="13" t="s">
        <v>84</v>
      </c>
      <c r="F30" s="13" t="s">
        <v>85</v>
      </c>
      <c r="G30" s="13">
        <f t="shared" si="0"/>
        <v>225</v>
      </c>
      <c r="H30" s="13">
        <v>144</v>
      </c>
      <c r="I30" s="13">
        <v>81</v>
      </c>
      <c r="J30" s="13">
        <v>225</v>
      </c>
      <c r="K30" s="15"/>
      <c r="L30" s="15"/>
    </row>
    <row r="31" s="1" customFormat="1" ht="28.5" customHeight="1" spans="1:12">
      <c r="A31" s="13">
        <v>25</v>
      </c>
      <c r="B31" s="14" t="s">
        <v>86</v>
      </c>
      <c r="C31" s="13" t="s">
        <v>80</v>
      </c>
      <c r="D31" s="15" t="s">
        <v>21</v>
      </c>
      <c r="E31" s="13" t="s">
        <v>87</v>
      </c>
      <c r="F31" s="13" t="s">
        <v>88</v>
      </c>
      <c r="G31" s="13">
        <f t="shared" si="0"/>
        <v>169</v>
      </c>
      <c r="H31" s="13">
        <v>75</v>
      </c>
      <c r="I31" s="13">
        <v>94</v>
      </c>
      <c r="J31" s="13">
        <v>169</v>
      </c>
      <c r="K31" s="15"/>
      <c r="L31" s="15"/>
    </row>
    <row r="32" s="1" customFormat="1" ht="28.5" customHeight="1" spans="1:12">
      <c r="A32" s="13">
        <v>26</v>
      </c>
      <c r="B32" s="14" t="s">
        <v>89</v>
      </c>
      <c r="C32" s="13" t="s">
        <v>80</v>
      </c>
      <c r="D32" s="15" t="s">
        <v>21</v>
      </c>
      <c r="E32" s="13" t="s">
        <v>90</v>
      </c>
      <c r="F32" s="13" t="s">
        <v>91</v>
      </c>
      <c r="G32" s="13">
        <f t="shared" si="0"/>
        <v>292</v>
      </c>
      <c r="H32" s="13">
        <v>78</v>
      </c>
      <c r="I32" s="13">
        <v>214</v>
      </c>
      <c r="J32" s="13">
        <v>292</v>
      </c>
      <c r="K32" s="15"/>
      <c r="L32" s="15"/>
    </row>
    <row r="33" s="1" customFormat="1" ht="28.5" customHeight="1" spans="1:12">
      <c r="A33" s="13">
        <v>27</v>
      </c>
      <c r="B33" s="14" t="s">
        <v>92</v>
      </c>
      <c r="C33" s="13" t="s">
        <v>93</v>
      </c>
      <c r="D33" s="15" t="s">
        <v>21</v>
      </c>
      <c r="E33" s="13" t="s">
        <v>94</v>
      </c>
      <c r="F33" s="13" t="s">
        <v>95</v>
      </c>
      <c r="G33" s="13">
        <f t="shared" si="0"/>
        <v>70</v>
      </c>
      <c r="H33" s="13">
        <v>36</v>
      </c>
      <c r="I33" s="13">
        <v>34</v>
      </c>
      <c r="J33" s="13">
        <v>70</v>
      </c>
      <c r="K33" s="15"/>
      <c r="L33" s="15"/>
    </row>
    <row r="34" s="1" customFormat="1" ht="28.5" customHeight="1" spans="1:12">
      <c r="A34" s="13">
        <v>28</v>
      </c>
      <c r="B34" s="14" t="s">
        <v>92</v>
      </c>
      <c r="C34" s="14" t="s">
        <v>93</v>
      </c>
      <c r="D34" s="15" t="s">
        <v>21</v>
      </c>
      <c r="E34" s="16" t="s">
        <v>96</v>
      </c>
      <c r="F34" s="13" t="s">
        <v>97</v>
      </c>
      <c r="G34" s="13">
        <f t="shared" si="0"/>
        <v>70</v>
      </c>
      <c r="H34" s="13">
        <v>36</v>
      </c>
      <c r="I34" s="13">
        <v>34</v>
      </c>
      <c r="J34" s="13">
        <v>70</v>
      </c>
      <c r="K34" s="15"/>
      <c r="L34" s="15"/>
    </row>
    <row r="35" s="1" customFormat="1" ht="28.5" customHeight="1" spans="1:12">
      <c r="A35" s="13">
        <v>29</v>
      </c>
      <c r="B35" s="14" t="s">
        <v>92</v>
      </c>
      <c r="C35" s="14" t="s">
        <v>93</v>
      </c>
      <c r="D35" s="15" t="s">
        <v>21</v>
      </c>
      <c r="E35" s="16" t="s">
        <v>98</v>
      </c>
      <c r="F35" s="13" t="s">
        <v>99</v>
      </c>
      <c r="G35" s="13">
        <f t="shared" si="0"/>
        <v>214</v>
      </c>
      <c r="H35" s="13">
        <v>100</v>
      </c>
      <c r="I35" s="13">
        <v>114</v>
      </c>
      <c r="J35" s="13">
        <v>214</v>
      </c>
      <c r="K35" s="15"/>
      <c r="L35" s="15"/>
    </row>
    <row r="36" s="1" customFormat="1" ht="28.5" customHeight="1" spans="1:12">
      <c r="A36" s="13">
        <v>30</v>
      </c>
      <c r="B36" s="14" t="s">
        <v>100</v>
      </c>
      <c r="C36" s="13" t="s">
        <v>93</v>
      </c>
      <c r="D36" s="15" t="s">
        <v>21</v>
      </c>
      <c r="E36" s="13" t="s">
        <v>101</v>
      </c>
      <c r="F36" s="13" t="s">
        <v>39</v>
      </c>
      <c r="G36" s="13">
        <f t="shared" si="0"/>
        <v>229</v>
      </c>
      <c r="H36" s="13">
        <v>108</v>
      </c>
      <c r="I36" s="13">
        <v>121</v>
      </c>
      <c r="J36" s="13">
        <v>229</v>
      </c>
      <c r="K36" s="15"/>
      <c r="L36" s="15"/>
    </row>
    <row r="37" s="1" customFormat="1" ht="28.5" customHeight="1" spans="1:12">
      <c r="A37" s="13">
        <v>31</v>
      </c>
      <c r="B37" s="14" t="s">
        <v>100</v>
      </c>
      <c r="C37" s="13" t="s">
        <v>93</v>
      </c>
      <c r="D37" s="15" t="s">
        <v>21</v>
      </c>
      <c r="E37" s="13" t="s">
        <v>102</v>
      </c>
      <c r="F37" s="13" t="s">
        <v>103</v>
      </c>
      <c r="G37" s="13">
        <f t="shared" si="0"/>
        <v>300</v>
      </c>
      <c r="H37" s="13">
        <v>136</v>
      </c>
      <c r="I37" s="13">
        <v>164</v>
      </c>
      <c r="J37" s="13">
        <v>300</v>
      </c>
      <c r="K37" s="15"/>
      <c r="L37" s="15"/>
    </row>
    <row r="38" s="1" customFormat="1" ht="28.5" customHeight="1" spans="1:12">
      <c r="A38" s="13">
        <v>32</v>
      </c>
      <c r="B38" s="14" t="s">
        <v>104</v>
      </c>
      <c r="C38" s="13" t="s">
        <v>93</v>
      </c>
      <c r="D38" s="15" t="s">
        <v>21</v>
      </c>
      <c r="E38" s="13" t="s">
        <v>105</v>
      </c>
      <c r="F38" s="13" t="s">
        <v>106</v>
      </c>
      <c r="G38" s="13">
        <f t="shared" si="0"/>
        <v>271</v>
      </c>
      <c r="H38" s="13">
        <v>119</v>
      </c>
      <c r="I38" s="13">
        <v>152</v>
      </c>
      <c r="J38" s="13">
        <v>271</v>
      </c>
      <c r="K38" s="15"/>
      <c r="L38" s="15"/>
    </row>
    <row r="39" s="1" customFormat="1" ht="28.5" customHeight="1" spans="1:12">
      <c r="A39" s="13">
        <v>33</v>
      </c>
      <c r="B39" s="14" t="s">
        <v>104</v>
      </c>
      <c r="C39" s="14" t="s">
        <v>93</v>
      </c>
      <c r="D39" s="15" t="s">
        <v>21</v>
      </c>
      <c r="E39" s="14" t="s">
        <v>107</v>
      </c>
      <c r="F39" s="13" t="s">
        <v>108</v>
      </c>
      <c r="G39" s="13">
        <f t="shared" si="0"/>
        <v>81</v>
      </c>
      <c r="H39" s="16">
        <v>37</v>
      </c>
      <c r="I39" s="16">
        <v>44</v>
      </c>
      <c r="J39" s="16">
        <v>81</v>
      </c>
      <c r="K39" s="15"/>
      <c r="L39" s="15"/>
    </row>
    <row r="40" s="1" customFormat="1" ht="28.5" customHeight="1" spans="1:12">
      <c r="A40" s="13">
        <v>34</v>
      </c>
      <c r="B40" s="14" t="s">
        <v>109</v>
      </c>
      <c r="C40" s="13" t="s">
        <v>110</v>
      </c>
      <c r="D40" s="15" t="s">
        <v>21</v>
      </c>
      <c r="E40" s="13" t="s">
        <v>111</v>
      </c>
      <c r="F40" s="13" t="s">
        <v>112</v>
      </c>
      <c r="G40" s="13">
        <f t="shared" si="0"/>
        <v>242</v>
      </c>
      <c r="H40" s="13">
        <v>143</v>
      </c>
      <c r="I40" s="13">
        <v>99</v>
      </c>
      <c r="J40" s="13">
        <v>242</v>
      </c>
      <c r="K40" s="15"/>
      <c r="L40" s="15"/>
    </row>
    <row r="41" s="1" customFormat="1" ht="28.5" customHeight="1" spans="1:12">
      <c r="A41" s="13">
        <v>35</v>
      </c>
      <c r="B41" s="14" t="s">
        <v>113</v>
      </c>
      <c r="C41" s="13" t="s">
        <v>110</v>
      </c>
      <c r="D41" s="15" t="s">
        <v>21</v>
      </c>
      <c r="E41" s="13" t="s">
        <v>114</v>
      </c>
      <c r="F41" s="13" t="s">
        <v>115</v>
      </c>
      <c r="G41" s="13">
        <f t="shared" si="0"/>
        <v>214</v>
      </c>
      <c r="H41" s="13">
        <v>105</v>
      </c>
      <c r="I41" s="13">
        <v>109</v>
      </c>
      <c r="J41" s="13">
        <v>214</v>
      </c>
      <c r="K41" s="15"/>
      <c r="L41" s="15"/>
    </row>
    <row r="42" s="1" customFormat="1" ht="28.5" customHeight="1" spans="1:12">
      <c r="A42" s="13">
        <v>36</v>
      </c>
      <c r="B42" s="14" t="s">
        <v>116</v>
      </c>
      <c r="C42" s="14" t="s">
        <v>110</v>
      </c>
      <c r="D42" s="15" t="s">
        <v>21</v>
      </c>
      <c r="E42" s="14" t="s">
        <v>117</v>
      </c>
      <c r="F42" s="13" t="s">
        <v>118</v>
      </c>
      <c r="G42" s="13">
        <f t="shared" si="0"/>
        <v>273</v>
      </c>
      <c r="H42" s="16">
        <v>129</v>
      </c>
      <c r="I42" s="16">
        <v>144</v>
      </c>
      <c r="J42" s="16">
        <v>273</v>
      </c>
      <c r="K42" s="15"/>
      <c r="L42" s="15"/>
    </row>
    <row r="43" s="1" customFormat="1" ht="28.5" customHeight="1" spans="1:12">
      <c r="A43" s="13">
        <v>37</v>
      </c>
      <c r="B43" s="14" t="s">
        <v>119</v>
      </c>
      <c r="C43" s="13" t="s">
        <v>110</v>
      </c>
      <c r="D43" s="15" t="s">
        <v>21</v>
      </c>
      <c r="E43" s="13" t="s">
        <v>120</v>
      </c>
      <c r="F43" s="13" t="s">
        <v>121</v>
      </c>
      <c r="G43" s="13">
        <f t="shared" si="0"/>
        <v>200</v>
      </c>
      <c r="H43" s="13">
        <v>126</v>
      </c>
      <c r="I43" s="13">
        <v>74</v>
      </c>
      <c r="J43" s="13">
        <v>200</v>
      </c>
      <c r="K43" s="15"/>
      <c r="L43" s="15"/>
    </row>
    <row r="44" s="1" customFormat="1" ht="28.5" customHeight="1" spans="1:12">
      <c r="A44" s="13">
        <v>38</v>
      </c>
      <c r="B44" s="14" t="s">
        <v>119</v>
      </c>
      <c r="C44" s="14" t="s">
        <v>110</v>
      </c>
      <c r="D44" s="15" t="s">
        <v>21</v>
      </c>
      <c r="E44" s="14" t="s">
        <v>122</v>
      </c>
      <c r="F44" s="13" t="s">
        <v>28</v>
      </c>
      <c r="G44" s="13">
        <f t="shared" si="0"/>
        <v>67</v>
      </c>
      <c r="H44" s="16">
        <v>46</v>
      </c>
      <c r="I44" s="16">
        <v>21</v>
      </c>
      <c r="J44" s="16">
        <v>67</v>
      </c>
      <c r="K44" s="15"/>
      <c r="L44" s="15"/>
    </row>
    <row r="45" s="1" customFormat="1" ht="28.5" customHeight="1" spans="1:12">
      <c r="A45" s="13">
        <v>39</v>
      </c>
      <c r="B45" s="14" t="s">
        <v>119</v>
      </c>
      <c r="C45" s="14" t="s">
        <v>110</v>
      </c>
      <c r="D45" s="15" t="s">
        <v>21</v>
      </c>
      <c r="E45" s="14" t="s">
        <v>123</v>
      </c>
      <c r="F45" s="13" t="s">
        <v>124</v>
      </c>
      <c r="G45" s="13">
        <f t="shared" si="0"/>
        <v>120</v>
      </c>
      <c r="H45" s="16">
        <v>63</v>
      </c>
      <c r="I45" s="16">
        <v>57</v>
      </c>
      <c r="J45" s="16">
        <v>120</v>
      </c>
      <c r="K45" s="15"/>
      <c r="L45" s="15"/>
    </row>
    <row r="46" s="1" customFormat="1" ht="28.5" customHeight="1" spans="1:12">
      <c r="A46" s="13">
        <v>40</v>
      </c>
      <c r="B46" s="14" t="s">
        <v>119</v>
      </c>
      <c r="C46" s="14" t="s">
        <v>110</v>
      </c>
      <c r="D46" s="15" t="s">
        <v>21</v>
      </c>
      <c r="E46" s="14" t="s">
        <v>125</v>
      </c>
      <c r="F46" s="13" t="s">
        <v>126</v>
      </c>
      <c r="G46" s="13">
        <f t="shared" si="0"/>
        <v>96</v>
      </c>
      <c r="H46" s="16">
        <v>78</v>
      </c>
      <c r="I46" s="16">
        <v>18</v>
      </c>
      <c r="J46" s="16">
        <v>96</v>
      </c>
      <c r="K46" s="15"/>
      <c r="L46" s="15"/>
    </row>
    <row r="47" s="1" customFormat="1" ht="28.5" customHeight="1" spans="1:12">
      <c r="A47" s="13">
        <v>41</v>
      </c>
      <c r="B47" s="14" t="s">
        <v>119</v>
      </c>
      <c r="C47" s="14" t="s">
        <v>110</v>
      </c>
      <c r="D47" s="15" t="s">
        <v>21</v>
      </c>
      <c r="E47" s="14" t="s">
        <v>127</v>
      </c>
      <c r="F47" s="13" t="s">
        <v>128</v>
      </c>
      <c r="G47" s="13">
        <f t="shared" si="0"/>
        <v>73</v>
      </c>
      <c r="H47" s="16">
        <v>51</v>
      </c>
      <c r="I47" s="16">
        <v>22</v>
      </c>
      <c r="J47" s="16">
        <v>73</v>
      </c>
      <c r="K47" s="15"/>
      <c r="L47" s="15"/>
    </row>
    <row r="48" s="1" customFormat="1" ht="28.5" customHeight="1" spans="1:12">
      <c r="A48" s="13">
        <v>42</v>
      </c>
      <c r="B48" s="14" t="s">
        <v>119</v>
      </c>
      <c r="C48" s="14" t="s">
        <v>110</v>
      </c>
      <c r="D48" s="15" t="s">
        <v>21</v>
      </c>
      <c r="E48" s="14" t="s">
        <v>129</v>
      </c>
      <c r="F48" s="13" t="s">
        <v>59</v>
      </c>
      <c r="G48" s="13">
        <f t="shared" si="0"/>
        <v>215</v>
      </c>
      <c r="H48" s="16">
        <v>64</v>
      </c>
      <c r="I48" s="16">
        <v>151</v>
      </c>
      <c r="J48" s="16">
        <v>215</v>
      </c>
      <c r="K48" s="15"/>
      <c r="L48" s="15"/>
    </row>
    <row r="49" s="1" customFormat="1" ht="28.5" customHeight="1" spans="1:12">
      <c r="A49" s="13">
        <v>43</v>
      </c>
      <c r="B49" s="14" t="s">
        <v>130</v>
      </c>
      <c r="C49" s="13" t="s">
        <v>110</v>
      </c>
      <c r="D49" s="15" t="s">
        <v>21</v>
      </c>
      <c r="E49" s="13" t="s">
        <v>131</v>
      </c>
      <c r="F49" s="13" t="s">
        <v>132</v>
      </c>
      <c r="G49" s="13">
        <f t="shared" si="0"/>
        <v>246</v>
      </c>
      <c r="H49" s="13">
        <v>141</v>
      </c>
      <c r="I49" s="13">
        <v>105</v>
      </c>
      <c r="J49" s="13">
        <v>246</v>
      </c>
      <c r="K49" s="15"/>
      <c r="L49" s="15"/>
    </row>
    <row r="50" s="1" customFormat="1" ht="28.5" customHeight="1" spans="1:12">
      <c r="A50" s="13">
        <v>44</v>
      </c>
      <c r="B50" s="14" t="s">
        <v>130</v>
      </c>
      <c r="C50" s="14" t="s">
        <v>110</v>
      </c>
      <c r="D50" s="15" t="s">
        <v>21</v>
      </c>
      <c r="E50" s="14" t="s">
        <v>133</v>
      </c>
      <c r="F50" s="13" t="s">
        <v>134</v>
      </c>
      <c r="G50" s="13">
        <f t="shared" si="0"/>
        <v>328</v>
      </c>
      <c r="H50" s="13">
        <v>149</v>
      </c>
      <c r="I50" s="13">
        <v>179</v>
      </c>
      <c r="J50" s="13">
        <v>328</v>
      </c>
      <c r="K50" s="15"/>
      <c r="L50" s="15"/>
    </row>
    <row r="51" s="1" customFormat="1" ht="28.5" customHeight="1" spans="1:12">
      <c r="A51" s="13">
        <v>45</v>
      </c>
      <c r="B51" s="14" t="s">
        <v>135</v>
      </c>
      <c r="C51" s="14" t="s">
        <v>110</v>
      </c>
      <c r="D51" s="15" t="s">
        <v>21</v>
      </c>
      <c r="E51" s="13" t="s">
        <v>136</v>
      </c>
      <c r="F51" s="13" t="s">
        <v>137</v>
      </c>
      <c r="G51" s="13">
        <f t="shared" si="0"/>
        <v>51</v>
      </c>
      <c r="H51" s="13">
        <v>36</v>
      </c>
      <c r="I51" s="13">
        <v>15</v>
      </c>
      <c r="J51" s="13">
        <v>51</v>
      </c>
      <c r="K51" s="15"/>
      <c r="L51" s="15"/>
    </row>
    <row r="52" s="1" customFormat="1" ht="28.5" customHeight="1" spans="1:12">
      <c r="A52" s="13">
        <v>46</v>
      </c>
      <c r="B52" s="14" t="s">
        <v>135</v>
      </c>
      <c r="C52" s="13" t="s">
        <v>110</v>
      </c>
      <c r="D52" s="15" t="s">
        <v>21</v>
      </c>
      <c r="E52" s="16" t="s">
        <v>138</v>
      </c>
      <c r="F52" s="13" t="s">
        <v>139</v>
      </c>
      <c r="G52" s="13">
        <f t="shared" si="0"/>
        <v>262</v>
      </c>
      <c r="H52" s="13">
        <v>114</v>
      </c>
      <c r="I52" s="13">
        <v>148</v>
      </c>
      <c r="J52" s="13">
        <v>262</v>
      </c>
      <c r="K52" s="15"/>
      <c r="L52" s="15"/>
    </row>
    <row r="53" s="1" customFormat="1" ht="28.5" customHeight="1" spans="1:12">
      <c r="A53" s="13">
        <v>47</v>
      </c>
      <c r="B53" s="14" t="s">
        <v>135</v>
      </c>
      <c r="C53" s="14" t="s">
        <v>110</v>
      </c>
      <c r="D53" s="15" t="s">
        <v>21</v>
      </c>
      <c r="E53" s="16" t="s">
        <v>140</v>
      </c>
      <c r="F53" s="13" t="s">
        <v>141</v>
      </c>
      <c r="G53" s="13">
        <f t="shared" si="0"/>
        <v>232</v>
      </c>
      <c r="H53" s="13">
        <v>52</v>
      </c>
      <c r="I53" s="13">
        <v>180</v>
      </c>
      <c r="J53" s="13">
        <v>232</v>
      </c>
      <c r="K53" s="15"/>
      <c r="L53" s="15"/>
    </row>
    <row r="54" s="1" customFormat="1" ht="28.5" customHeight="1" spans="1:12">
      <c r="A54" s="13">
        <v>48</v>
      </c>
      <c r="B54" s="14" t="s">
        <v>142</v>
      </c>
      <c r="C54" s="13" t="s">
        <v>110</v>
      </c>
      <c r="D54" s="15" t="s">
        <v>21</v>
      </c>
      <c r="E54" s="13" t="s">
        <v>143</v>
      </c>
      <c r="F54" s="13" t="s">
        <v>144</v>
      </c>
      <c r="G54" s="13">
        <f t="shared" si="0"/>
        <v>242</v>
      </c>
      <c r="H54" s="13">
        <v>75</v>
      </c>
      <c r="I54" s="13">
        <v>167</v>
      </c>
      <c r="J54" s="13">
        <v>242</v>
      </c>
      <c r="K54" s="15"/>
      <c r="L54" s="15"/>
    </row>
    <row r="55" s="1" customFormat="1" ht="28.5" customHeight="1" spans="1:12">
      <c r="A55" s="13">
        <v>49</v>
      </c>
      <c r="B55" s="14" t="s">
        <v>145</v>
      </c>
      <c r="C55" s="14" t="s">
        <v>110</v>
      </c>
      <c r="D55" s="15" t="s">
        <v>21</v>
      </c>
      <c r="E55" s="14" t="s">
        <v>146</v>
      </c>
      <c r="F55" s="13" t="s">
        <v>147</v>
      </c>
      <c r="G55" s="13">
        <f t="shared" si="0"/>
        <v>432</v>
      </c>
      <c r="H55" s="13">
        <v>139</v>
      </c>
      <c r="I55" s="13">
        <v>293</v>
      </c>
      <c r="J55" s="13">
        <v>432</v>
      </c>
      <c r="K55" s="17"/>
      <c r="L55" s="17"/>
    </row>
    <row r="56" s="1" customFormat="1" ht="28.5" customHeight="1" spans="1:12">
      <c r="A56" s="13">
        <v>50</v>
      </c>
      <c r="B56" s="14" t="s">
        <v>148</v>
      </c>
      <c r="C56" s="14" t="s">
        <v>110</v>
      </c>
      <c r="D56" s="15" t="s">
        <v>21</v>
      </c>
      <c r="E56" s="14" t="s">
        <v>149</v>
      </c>
      <c r="F56" s="13" t="s">
        <v>150</v>
      </c>
      <c r="G56" s="13">
        <f t="shared" si="0"/>
        <v>172</v>
      </c>
      <c r="H56" s="13">
        <v>53</v>
      </c>
      <c r="I56" s="13">
        <v>119</v>
      </c>
      <c r="J56" s="13">
        <v>172</v>
      </c>
      <c r="K56" s="17"/>
      <c r="L56" s="17"/>
    </row>
    <row r="57" s="1" customFormat="1" ht="28.5" customHeight="1" spans="1:12">
      <c r="A57" s="13">
        <v>51</v>
      </c>
      <c r="B57" s="14" t="s">
        <v>148</v>
      </c>
      <c r="C57" s="13" t="s">
        <v>110</v>
      </c>
      <c r="D57" s="15" t="s">
        <v>21</v>
      </c>
      <c r="E57" s="13" t="s">
        <v>151</v>
      </c>
      <c r="F57" s="13" t="s">
        <v>59</v>
      </c>
      <c r="G57" s="13">
        <f t="shared" si="0"/>
        <v>29</v>
      </c>
      <c r="H57" s="13">
        <v>27</v>
      </c>
      <c r="I57" s="13">
        <v>2</v>
      </c>
      <c r="J57" s="13">
        <v>29</v>
      </c>
      <c r="K57" s="17"/>
      <c r="L57" s="17"/>
    </row>
    <row r="58" s="1" customFormat="1" ht="28.5" customHeight="1" spans="1:12">
      <c r="A58" s="13">
        <v>52</v>
      </c>
      <c r="B58" s="14" t="s">
        <v>152</v>
      </c>
      <c r="C58" s="13" t="s">
        <v>110</v>
      </c>
      <c r="D58" s="15" t="s">
        <v>21</v>
      </c>
      <c r="E58" s="13" t="s">
        <v>153</v>
      </c>
      <c r="F58" s="13" t="s">
        <v>154</v>
      </c>
      <c r="G58" s="13">
        <f t="shared" si="0"/>
        <v>141</v>
      </c>
      <c r="H58" s="13">
        <v>79</v>
      </c>
      <c r="I58" s="13">
        <v>62</v>
      </c>
      <c r="J58" s="13">
        <v>141</v>
      </c>
      <c r="K58" s="17"/>
      <c r="L58" s="17"/>
    </row>
    <row r="59" s="1" customFormat="1" ht="28.5" customHeight="1" spans="1:12">
      <c r="A59" s="13">
        <v>53</v>
      </c>
      <c r="B59" s="14" t="s">
        <v>152</v>
      </c>
      <c r="C59" s="13" t="s">
        <v>110</v>
      </c>
      <c r="D59" s="15" t="s">
        <v>21</v>
      </c>
      <c r="E59" s="13" t="s">
        <v>155</v>
      </c>
      <c r="F59" s="13" t="s">
        <v>156</v>
      </c>
      <c r="G59" s="13">
        <f t="shared" si="0"/>
        <v>141</v>
      </c>
      <c r="H59" s="13">
        <v>79</v>
      </c>
      <c r="I59" s="13">
        <v>62</v>
      </c>
      <c r="J59" s="13">
        <v>141</v>
      </c>
      <c r="K59" s="17"/>
      <c r="L59" s="17"/>
    </row>
    <row r="60" s="1" customFormat="1" ht="28.5" customHeight="1" spans="1:12">
      <c r="A60" s="13">
        <v>54</v>
      </c>
      <c r="B60" s="14" t="s">
        <v>152</v>
      </c>
      <c r="C60" s="14" t="s">
        <v>110</v>
      </c>
      <c r="D60" s="15" t="s">
        <v>21</v>
      </c>
      <c r="E60" s="14" t="s">
        <v>157</v>
      </c>
      <c r="F60" s="13" t="s">
        <v>158</v>
      </c>
      <c r="G60" s="13">
        <f t="shared" si="0"/>
        <v>140</v>
      </c>
      <c r="H60" s="16">
        <v>79</v>
      </c>
      <c r="I60" s="16">
        <v>61</v>
      </c>
      <c r="J60" s="16">
        <v>140</v>
      </c>
      <c r="K60" s="17"/>
      <c r="L60" s="17"/>
    </row>
    <row r="61" s="1" customFormat="1" ht="28.5" customHeight="1" spans="1:12">
      <c r="A61" s="13">
        <v>55</v>
      </c>
      <c r="B61" s="14" t="s">
        <v>159</v>
      </c>
      <c r="C61" s="13" t="s">
        <v>110</v>
      </c>
      <c r="D61" s="15" t="s">
        <v>21</v>
      </c>
      <c r="E61" s="13" t="s">
        <v>160</v>
      </c>
      <c r="F61" s="13" t="s">
        <v>161</v>
      </c>
      <c r="G61" s="13">
        <f t="shared" si="0"/>
        <v>220</v>
      </c>
      <c r="H61" s="13">
        <v>65</v>
      </c>
      <c r="I61" s="13">
        <v>155</v>
      </c>
      <c r="J61" s="13">
        <v>220</v>
      </c>
      <c r="K61" s="17"/>
      <c r="L61" s="17"/>
    </row>
    <row r="62" s="1" customFormat="1" ht="28.5" customHeight="1" spans="1:12">
      <c r="A62" s="13">
        <v>56</v>
      </c>
      <c r="B62" s="14" t="s">
        <v>159</v>
      </c>
      <c r="C62" s="17" t="s">
        <v>110</v>
      </c>
      <c r="D62" s="15" t="s">
        <v>21</v>
      </c>
      <c r="E62" s="17" t="s">
        <v>162</v>
      </c>
      <c r="F62" s="18" t="s">
        <v>163</v>
      </c>
      <c r="G62" s="13">
        <f t="shared" si="0"/>
        <v>148</v>
      </c>
      <c r="H62" s="17">
        <v>136</v>
      </c>
      <c r="I62" s="17">
        <v>12</v>
      </c>
      <c r="J62" s="17">
        <v>148</v>
      </c>
      <c r="K62" s="17"/>
      <c r="L62" s="17"/>
    </row>
    <row r="63" s="1" customFormat="1" ht="28.5" customHeight="1" spans="1:12">
      <c r="A63" s="13">
        <v>57</v>
      </c>
      <c r="B63" s="14" t="s">
        <v>159</v>
      </c>
      <c r="C63" s="17" t="s">
        <v>110</v>
      </c>
      <c r="D63" s="15" t="s">
        <v>21</v>
      </c>
      <c r="E63" s="17" t="s">
        <v>164</v>
      </c>
      <c r="F63" s="18" t="s">
        <v>23</v>
      </c>
      <c r="G63" s="13">
        <f t="shared" si="0"/>
        <v>70</v>
      </c>
      <c r="H63" s="17">
        <v>45</v>
      </c>
      <c r="I63" s="17">
        <v>25</v>
      </c>
      <c r="J63" s="17">
        <v>70</v>
      </c>
      <c r="K63" s="17"/>
      <c r="L63" s="17"/>
    </row>
    <row r="64" s="1" customFormat="1" ht="28.5" customHeight="1" spans="1:12">
      <c r="A64" s="13">
        <v>58</v>
      </c>
      <c r="B64" s="14" t="s">
        <v>159</v>
      </c>
      <c r="C64" s="17" t="s">
        <v>110</v>
      </c>
      <c r="D64" s="15" t="s">
        <v>21</v>
      </c>
      <c r="E64" s="17" t="s">
        <v>165</v>
      </c>
      <c r="F64" s="18" t="s">
        <v>166</v>
      </c>
      <c r="G64" s="13">
        <f t="shared" si="0"/>
        <v>49</v>
      </c>
      <c r="H64" s="17">
        <v>38</v>
      </c>
      <c r="I64" s="17">
        <v>11</v>
      </c>
      <c r="J64" s="17">
        <v>49</v>
      </c>
      <c r="K64" s="17"/>
      <c r="L64" s="17"/>
    </row>
    <row r="65" s="1" customFormat="1" ht="28.5" customHeight="1" spans="1:12">
      <c r="A65" s="13">
        <v>59</v>
      </c>
      <c r="B65" s="14" t="s">
        <v>167</v>
      </c>
      <c r="C65" s="17" t="s">
        <v>168</v>
      </c>
      <c r="D65" s="15" t="s">
        <v>21</v>
      </c>
      <c r="E65" s="17" t="s">
        <v>169</v>
      </c>
      <c r="F65" s="18" t="s">
        <v>170</v>
      </c>
      <c r="G65" s="13">
        <f t="shared" si="0"/>
        <v>328</v>
      </c>
      <c r="H65" s="17">
        <v>148</v>
      </c>
      <c r="I65" s="17">
        <v>180</v>
      </c>
      <c r="J65" s="17">
        <v>328</v>
      </c>
      <c r="K65" s="17"/>
      <c r="L65" s="17"/>
    </row>
    <row r="66" s="1" customFormat="1" ht="28.5" customHeight="1" spans="1:12">
      <c r="A66" s="13">
        <v>60</v>
      </c>
      <c r="B66" s="14" t="s">
        <v>167</v>
      </c>
      <c r="C66" s="17" t="s">
        <v>168</v>
      </c>
      <c r="D66" s="15" t="s">
        <v>21</v>
      </c>
      <c r="E66" s="17" t="s">
        <v>171</v>
      </c>
      <c r="F66" s="18" t="s">
        <v>172</v>
      </c>
      <c r="G66" s="13">
        <f t="shared" si="0"/>
        <v>144</v>
      </c>
      <c r="H66" s="17">
        <v>68</v>
      </c>
      <c r="I66" s="17">
        <v>76</v>
      </c>
      <c r="J66" s="17">
        <v>144</v>
      </c>
      <c r="K66" s="17"/>
      <c r="L66" s="17"/>
    </row>
    <row r="67" s="1" customFormat="1" ht="28.5" customHeight="1" spans="1:12">
      <c r="A67" s="13">
        <v>61</v>
      </c>
      <c r="B67" s="14" t="s">
        <v>173</v>
      </c>
      <c r="C67" s="17" t="s">
        <v>168</v>
      </c>
      <c r="D67" s="15" t="s">
        <v>21</v>
      </c>
      <c r="E67" s="17" t="s">
        <v>174</v>
      </c>
      <c r="F67" s="18" t="s">
        <v>175</v>
      </c>
      <c r="G67" s="13">
        <f t="shared" si="0"/>
        <v>162</v>
      </c>
      <c r="H67" s="17">
        <v>67</v>
      </c>
      <c r="I67" s="17">
        <v>95</v>
      </c>
      <c r="J67" s="17">
        <v>162</v>
      </c>
      <c r="K67" s="17"/>
      <c r="L67" s="17"/>
    </row>
    <row r="68" s="1" customFormat="1" ht="28.5" customHeight="1" spans="1:12">
      <c r="A68" s="13">
        <v>62</v>
      </c>
      <c r="B68" s="14" t="s">
        <v>173</v>
      </c>
      <c r="C68" s="17" t="s">
        <v>168</v>
      </c>
      <c r="D68" s="15" t="s">
        <v>21</v>
      </c>
      <c r="E68" s="17" t="s">
        <v>176</v>
      </c>
      <c r="F68" s="18" t="s">
        <v>177</v>
      </c>
      <c r="G68" s="13">
        <f t="shared" si="0"/>
        <v>65</v>
      </c>
      <c r="H68" s="17">
        <v>50</v>
      </c>
      <c r="I68" s="17">
        <v>15</v>
      </c>
      <c r="J68" s="17">
        <v>65</v>
      </c>
      <c r="K68" s="17"/>
      <c r="L68" s="17"/>
    </row>
    <row r="69" s="1" customFormat="1" ht="28.5" customHeight="1" spans="1:12">
      <c r="A69" s="13">
        <v>63</v>
      </c>
      <c r="B69" s="14" t="s">
        <v>178</v>
      </c>
      <c r="C69" s="17" t="s">
        <v>168</v>
      </c>
      <c r="D69" s="15" t="s">
        <v>21</v>
      </c>
      <c r="E69" s="17" t="s">
        <v>179</v>
      </c>
      <c r="F69" s="18" t="s">
        <v>180</v>
      </c>
      <c r="G69" s="13">
        <f t="shared" si="0"/>
        <v>198</v>
      </c>
      <c r="H69" s="17">
        <v>93</v>
      </c>
      <c r="I69" s="17">
        <v>105</v>
      </c>
      <c r="J69" s="17">
        <v>198</v>
      </c>
      <c r="K69" s="17"/>
      <c r="L69" s="17"/>
    </row>
    <row r="70" s="1" customFormat="1" ht="28.5" customHeight="1" spans="1:12">
      <c r="A70" s="13">
        <v>64</v>
      </c>
      <c r="B70" s="14" t="s">
        <v>181</v>
      </c>
      <c r="C70" s="17" t="s">
        <v>182</v>
      </c>
      <c r="D70" s="15" t="s">
        <v>21</v>
      </c>
      <c r="E70" s="17" t="s">
        <v>183</v>
      </c>
      <c r="F70" s="18" t="s">
        <v>184</v>
      </c>
      <c r="G70" s="13">
        <f t="shared" si="0"/>
        <v>222</v>
      </c>
      <c r="H70" s="17">
        <v>25</v>
      </c>
      <c r="I70" s="17">
        <v>197</v>
      </c>
      <c r="J70" s="17">
        <v>222</v>
      </c>
      <c r="K70" s="17"/>
      <c r="L70" s="17"/>
    </row>
    <row r="71" s="1" customFormat="1" ht="28.5" customHeight="1" spans="1:12">
      <c r="A71" s="13">
        <v>65</v>
      </c>
      <c r="B71" s="14" t="s">
        <v>181</v>
      </c>
      <c r="C71" s="17" t="s">
        <v>182</v>
      </c>
      <c r="D71" s="15" t="s">
        <v>21</v>
      </c>
      <c r="E71" s="17" t="s">
        <v>185</v>
      </c>
      <c r="F71" s="18" t="s">
        <v>186</v>
      </c>
      <c r="G71" s="13">
        <f t="shared" si="0"/>
        <v>124</v>
      </c>
      <c r="H71" s="17">
        <v>51</v>
      </c>
      <c r="I71" s="17">
        <v>73</v>
      </c>
      <c r="J71" s="17">
        <v>124</v>
      </c>
      <c r="K71" s="17"/>
      <c r="L71" s="17"/>
    </row>
    <row r="72" s="1" customFormat="1" ht="28.5" customHeight="1" spans="1:12">
      <c r="A72" s="13">
        <v>66</v>
      </c>
      <c r="B72" s="14" t="s">
        <v>187</v>
      </c>
      <c r="C72" s="17" t="s">
        <v>182</v>
      </c>
      <c r="D72" s="15" t="s">
        <v>21</v>
      </c>
      <c r="E72" s="17" t="s">
        <v>188</v>
      </c>
      <c r="F72" s="18" t="s">
        <v>88</v>
      </c>
      <c r="G72" s="13">
        <f t="shared" ref="G72:G96" si="1">H72+I72</f>
        <v>48</v>
      </c>
      <c r="H72" s="17">
        <v>48</v>
      </c>
      <c r="I72" s="17">
        <v>0</v>
      </c>
      <c r="J72" s="17">
        <v>48</v>
      </c>
      <c r="K72" s="17"/>
      <c r="L72" s="17"/>
    </row>
    <row r="73" s="1" customFormat="1" ht="28.5" customHeight="1" spans="1:12">
      <c r="A73" s="13">
        <v>67</v>
      </c>
      <c r="B73" s="14" t="s">
        <v>189</v>
      </c>
      <c r="C73" s="17" t="s">
        <v>182</v>
      </c>
      <c r="D73" s="15" t="s">
        <v>21</v>
      </c>
      <c r="E73" s="17" t="s">
        <v>190</v>
      </c>
      <c r="F73" s="18" t="s">
        <v>191</v>
      </c>
      <c r="G73" s="13">
        <f t="shared" si="1"/>
        <v>45</v>
      </c>
      <c r="H73" s="17">
        <v>35</v>
      </c>
      <c r="I73" s="17">
        <v>10</v>
      </c>
      <c r="J73" s="17">
        <v>45</v>
      </c>
      <c r="K73" s="17"/>
      <c r="L73" s="17"/>
    </row>
    <row r="74" s="1" customFormat="1" ht="28.5" customHeight="1" spans="1:12">
      <c r="A74" s="13">
        <v>68</v>
      </c>
      <c r="B74" s="14" t="s">
        <v>192</v>
      </c>
      <c r="C74" s="17" t="s">
        <v>182</v>
      </c>
      <c r="D74" s="15" t="s">
        <v>21</v>
      </c>
      <c r="E74" s="17" t="s">
        <v>193</v>
      </c>
      <c r="F74" s="18" t="s">
        <v>194</v>
      </c>
      <c r="G74" s="13">
        <f t="shared" si="1"/>
        <v>380</v>
      </c>
      <c r="H74" s="17">
        <v>144</v>
      </c>
      <c r="I74" s="17">
        <v>236</v>
      </c>
      <c r="J74" s="17">
        <v>380</v>
      </c>
      <c r="K74" s="17"/>
      <c r="L74" s="17"/>
    </row>
    <row r="75" s="1" customFormat="1" ht="28.5" customHeight="1" spans="1:12">
      <c r="A75" s="13">
        <v>69</v>
      </c>
      <c r="B75" s="14" t="s">
        <v>195</v>
      </c>
      <c r="C75" s="17" t="s">
        <v>196</v>
      </c>
      <c r="D75" s="15" t="s">
        <v>21</v>
      </c>
      <c r="E75" s="17" t="s">
        <v>197</v>
      </c>
      <c r="F75" s="18" t="s">
        <v>198</v>
      </c>
      <c r="G75" s="13">
        <f t="shared" si="1"/>
        <v>220</v>
      </c>
      <c r="H75" s="17">
        <v>82</v>
      </c>
      <c r="I75" s="17">
        <v>138</v>
      </c>
      <c r="J75" s="17">
        <v>220</v>
      </c>
      <c r="K75" s="17"/>
      <c r="L75" s="17"/>
    </row>
    <row r="76" s="1" customFormat="1" ht="28.5" customHeight="1" spans="1:12">
      <c r="A76" s="13">
        <v>70</v>
      </c>
      <c r="B76" s="14" t="s">
        <v>195</v>
      </c>
      <c r="C76" s="17" t="s">
        <v>196</v>
      </c>
      <c r="D76" s="15" t="s">
        <v>21</v>
      </c>
      <c r="E76" s="17" t="s">
        <v>199</v>
      </c>
      <c r="F76" s="18" t="s">
        <v>200</v>
      </c>
      <c r="G76" s="13">
        <f t="shared" si="1"/>
        <v>37</v>
      </c>
      <c r="H76" s="17">
        <v>30</v>
      </c>
      <c r="I76" s="17">
        <v>7</v>
      </c>
      <c r="J76" s="17">
        <v>37</v>
      </c>
      <c r="K76" s="17"/>
      <c r="L76" s="17"/>
    </row>
    <row r="77" s="1" customFormat="1" ht="28.5" customHeight="1" spans="1:12">
      <c r="A77" s="13">
        <v>71</v>
      </c>
      <c r="B77" s="14" t="s">
        <v>195</v>
      </c>
      <c r="C77" s="17" t="s">
        <v>196</v>
      </c>
      <c r="D77" s="15" t="s">
        <v>21</v>
      </c>
      <c r="E77" s="17" t="s">
        <v>201</v>
      </c>
      <c r="F77" s="18" t="s">
        <v>202</v>
      </c>
      <c r="G77" s="13">
        <f t="shared" si="1"/>
        <v>270</v>
      </c>
      <c r="H77" s="17">
        <v>144</v>
      </c>
      <c r="I77" s="17">
        <v>126</v>
      </c>
      <c r="J77" s="17">
        <v>270</v>
      </c>
      <c r="K77" s="17"/>
      <c r="L77" s="17"/>
    </row>
    <row r="78" s="1" customFormat="1" ht="28.5" customHeight="1" spans="1:12">
      <c r="A78" s="13">
        <v>72</v>
      </c>
      <c r="B78" s="14" t="s">
        <v>203</v>
      </c>
      <c r="C78" s="17" t="s">
        <v>196</v>
      </c>
      <c r="D78" s="15" t="s">
        <v>21</v>
      </c>
      <c r="E78" s="17" t="s">
        <v>204</v>
      </c>
      <c r="F78" s="18" t="s">
        <v>205</v>
      </c>
      <c r="G78" s="13">
        <f t="shared" si="1"/>
        <v>112</v>
      </c>
      <c r="H78" s="17">
        <v>34</v>
      </c>
      <c r="I78" s="17">
        <v>78</v>
      </c>
      <c r="J78" s="17">
        <v>112</v>
      </c>
      <c r="K78" s="17"/>
      <c r="L78" s="17"/>
    </row>
    <row r="79" s="1" customFormat="1" ht="28.5" customHeight="1" spans="1:12">
      <c r="A79" s="13">
        <v>73</v>
      </c>
      <c r="B79" s="14" t="s">
        <v>203</v>
      </c>
      <c r="C79" s="17" t="s">
        <v>196</v>
      </c>
      <c r="D79" s="15" t="s">
        <v>21</v>
      </c>
      <c r="E79" s="17" t="s">
        <v>206</v>
      </c>
      <c r="F79" s="18" t="s">
        <v>207</v>
      </c>
      <c r="G79" s="13">
        <f t="shared" si="1"/>
        <v>112</v>
      </c>
      <c r="H79" s="17">
        <v>34</v>
      </c>
      <c r="I79" s="17">
        <v>78</v>
      </c>
      <c r="J79" s="17">
        <v>112</v>
      </c>
      <c r="K79" s="17"/>
      <c r="L79" s="17"/>
    </row>
    <row r="80" s="1" customFormat="1" ht="28.5" customHeight="1" spans="1:12">
      <c r="A80" s="13">
        <v>74</v>
      </c>
      <c r="B80" s="14" t="s">
        <v>203</v>
      </c>
      <c r="C80" s="17" t="s">
        <v>196</v>
      </c>
      <c r="D80" s="15" t="s">
        <v>21</v>
      </c>
      <c r="E80" s="17" t="s">
        <v>208</v>
      </c>
      <c r="F80" s="18" t="s">
        <v>33</v>
      </c>
      <c r="G80" s="13">
        <f t="shared" si="1"/>
        <v>112</v>
      </c>
      <c r="H80" s="17">
        <v>35</v>
      </c>
      <c r="I80" s="17">
        <v>77</v>
      </c>
      <c r="J80" s="17">
        <v>112</v>
      </c>
      <c r="K80" s="17"/>
      <c r="L80" s="17"/>
    </row>
    <row r="81" s="1" customFormat="1" ht="28.5" customHeight="1" spans="1:12">
      <c r="A81" s="13">
        <v>75</v>
      </c>
      <c r="B81" s="14" t="s">
        <v>203</v>
      </c>
      <c r="C81" s="17" t="s">
        <v>196</v>
      </c>
      <c r="D81" s="15" t="s">
        <v>21</v>
      </c>
      <c r="E81" s="17" t="s">
        <v>209</v>
      </c>
      <c r="F81" s="18" t="s">
        <v>42</v>
      </c>
      <c r="G81" s="13">
        <f t="shared" si="1"/>
        <v>102</v>
      </c>
      <c r="H81" s="17">
        <v>38</v>
      </c>
      <c r="I81" s="17">
        <v>64</v>
      </c>
      <c r="J81" s="17">
        <v>102</v>
      </c>
      <c r="K81" s="17"/>
      <c r="L81" s="17"/>
    </row>
    <row r="82" s="1" customFormat="1" ht="28.5" customHeight="1" spans="1:12">
      <c r="A82" s="13">
        <v>76</v>
      </c>
      <c r="B82" s="14" t="s">
        <v>210</v>
      </c>
      <c r="C82" s="17" t="s">
        <v>196</v>
      </c>
      <c r="D82" s="15" t="s">
        <v>21</v>
      </c>
      <c r="E82" s="17" t="s">
        <v>211</v>
      </c>
      <c r="F82" s="18" t="s">
        <v>212</v>
      </c>
      <c r="G82" s="13">
        <f t="shared" si="1"/>
        <v>84</v>
      </c>
      <c r="H82" s="17">
        <v>55</v>
      </c>
      <c r="I82" s="17">
        <v>29</v>
      </c>
      <c r="J82" s="17">
        <v>84</v>
      </c>
      <c r="K82" s="17"/>
      <c r="L82" s="17"/>
    </row>
    <row r="83" s="1" customFormat="1" ht="28.5" customHeight="1" spans="1:12">
      <c r="A83" s="13">
        <v>77</v>
      </c>
      <c r="B83" s="14" t="s">
        <v>210</v>
      </c>
      <c r="C83" s="17" t="s">
        <v>196</v>
      </c>
      <c r="D83" s="15" t="s">
        <v>21</v>
      </c>
      <c r="E83" s="17" t="s">
        <v>213</v>
      </c>
      <c r="F83" s="18" t="s">
        <v>108</v>
      </c>
      <c r="G83" s="13">
        <f t="shared" si="1"/>
        <v>102</v>
      </c>
      <c r="H83" s="17">
        <v>55</v>
      </c>
      <c r="I83" s="17">
        <v>47</v>
      </c>
      <c r="J83" s="17">
        <v>102</v>
      </c>
      <c r="K83" s="17"/>
      <c r="L83" s="17"/>
    </row>
    <row r="84" s="1" customFormat="1" ht="28.5" customHeight="1" spans="1:12">
      <c r="A84" s="13">
        <v>78</v>
      </c>
      <c r="B84" s="14" t="s">
        <v>210</v>
      </c>
      <c r="C84" s="17" t="s">
        <v>196</v>
      </c>
      <c r="D84" s="15" t="s">
        <v>21</v>
      </c>
      <c r="E84" s="17" t="s">
        <v>214</v>
      </c>
      <c r="F84" s="18" t="s">
        <v>215</v>
      </c>
      <c r="G84" s="13">
        <f t="shared" si="1"/>
        <v>102</v>
      </c>
      <c r="H84" s="17">
        <v>49</v>
      </c>
      <c r="I84" s="17">
        <v>53</v>
      </c>
      <c r="J84" s="17">
        <v>102</v>
      </c>
      <c r="K84" s="17"/>
      <c r="L84" s="17"/>
    </row>
    <row r="85" s="1" customFormat="1" ht="28.5" customHeight="1" spans="1:12">
      <c r="A85" s="13">
        <v>79</v>
      </c>
      <c r="B85" s="14" t="s">
        <v>216</v>
      </c>
      <c r="C85" s="17" t="s">
        <v>196</v>
      </c>
      <c r="D85" s="15" t="s">
        <v>21</v>
      </c>
      <c r="E85" s="17" t="s">
        <v>217</v>
      </c>
      <c r="F85" s="18" t="s">
        <v>166</v>
      </c>
      <c r="G85" s="13">
        <f t="shared" si="1"/>
        <v>158</v>
      </c>
      <c r="H85" s="17">
        <v>97</v>
      </c>
      <c r="I85" s="17">
        <v>61</v>
      </c>
      <c r="J85" s="17">
        <v>158</v>
      </c>
      <c r="K85" s="17"/>
      <c r="L85" s="17"/>
    </row>
    <row r="86" s="1" customFormat="1" ht="28.5" customHeight="1" spans="1:12">
      <c r="A86" s="13">
        <v>80</v>
      </c>
      <c r="B86" s="14" t="s">
        <v>218</v>
      </c>
      <c r="C86" s="17" t="s">
        <v>196</v>
      </c>
      <c r="D86" s="15" t="s">
        <v>21</v>
      </c>
      <c r="E86" s="17" t="s">
        <v>219</v>
      </c>
      <c r="F86" s="18" t="s">
        <v>78</v>
      </c>
      <c r="G86" s="13">
        <f t="shared" si="1"/>
        <v>111</v>
      </c>
      <c r="H86" s="17">
        <v>74</v>
      </c>
      <c r="I86" s="17">
        <v>37</v>
      </c>
      <c r="J86" s="17">
        <v>111</v>
      </c>
      <c r="K86" s="17"/>
      <c r="L86" s="17"/>
    </row>
    <row r="87" s="1" customFormat="1" ht="28.5" customHeight="1" spans="1:12">
      <c r="A87" s="13">
        <v>81</v>
      </c>
      <c r="B87" s="14" t="s">
        <v>220</v>
      </c>
      <c r="C87" s="17" t="s">
        <v>196</v>
      </c>
      <c r="D87" s="15" t="s">
        <v>21</v>
      </c>
      <c r="E87" s="17" t="s">
        <v>221</v>
      </c>
      <c r="F87" s="18" t="s">
        <v>222</v>
      </c>
      <c r="G87" s="13">
        <f t="shared" si="1"/>
        <v>94</v>
      </c>
      <c r="H87" s="17">
        <v>52</v>
      </c>
      <c r="I87" s="17">
        <v>42</v>
      </c>
      <c r="J87" s="17">
        <v>94</v>
      </c>
      <c r="K87" s="17"/>
      <c r="L87" s="17"/>
    </row>
    <row r="88" s="1" customFormat="1" ht="28.5" customHeight="1" spans="1:12">
      <c r="A88" s="13">
        <v>82</v>
      </c>
      <c r="B88" s="14" t="s">
        <v>223</v>
      </c>
      <c r="C88" s="17" t="s">
        <v>224</v>
      </c>
      <c r="D88" s="15" t="s">
        <v>21</v>
      </c>
      <c r="E88" s="17" t="s">
        <v>225</v>
      </c>
      <c r="F88" s="18" t="s">
        <v>226</v>
      </c>
      <c r="G88" s="13">
        <f t="shared" si="1"/>
        <v>151</v>
      </c>
      <c r="H88" s="17">
        <v>63</v>
      </c>
      <c r="I88" s="17">
        <v>88</v>
      </c>
      <c r="J88" s="17">
        <v>151</v>
      </c>
      <c r="K88" s="17"/>
      <c r="L88" s="17"/>
    </row>
    <row r="89" s="1" customFormat="1" ht="28.5" customHeight="1" spans="1:12">
      <c r="A89" s="13">
        <v>83</v>
      </c>
      <c r="B89" s="17" t="s">
        <v>223</v>
      </c>
      <c r="C89" s="17" t="s">
        <v>224</v>
      </c>
      <c r="D89" s="15" t="s">
        <v>21</v>
      </c>
      <c r="E89" s="17" t="s">
        <v>227</v>
      </c>
      <c r="F89" s="18" t="s">
        <v>228</v>
      </c>
      <c r="G89" s="13">
        <f t="shared" si="1"/>
        <v>82</v>
      </c>
      <c r="H89" s="17">
        <v>69</v>
      </c>
      <c r="I89" s="17">
        <v>13</v>
      </c>
      <c r="J89" s="17">
        <v>82</v>
      </c>
      <c r="K89" s="17"/>
      <c r="L89" s="17"/>
    </row>
    <row r="90" s="1" customFormat="1" ht="28.5" customHeight="1" spans="1:12">
      <c r="A90" s="13">
        <v>84</v>
      </c>
      <c r="B90" s="17" t="s">
        <v>223</v>
      </c>
      <c r="C90" s="17" t="s">
        <v>224</v>
      </c>
      <c r="D90" s="15" t="s">
        <v>21</v>
      </c>
      <c r="E90" s="17" t="s">
        <v>229</v>
      </c>
      <c r="F90" s="18" t="s">
        <v>230</v>
      </c>
      <c r="G90" s="13">
        <f t="shared" si="1"/>
        <v>91</v>
      </c>
      <c r="H90" s="17">
        <v>59</v>
      </c>
      <c r="I90" s="17">
        <v>32</v>
      </c>
      <c r="J90" s="17">
        <v>91</v>
      </c>
      <c r="K90" s="17"/>
      <c r="L90" s="17"/>
    </row>
    <row r="91" s="1" customFormat="1" ht="28.5" customHeight="1" spans="1:12">
      <c r="A91" s="13">
        <v>85</v>
      </c>
      <c r="B91" s="17" t="s">
        <v>223</v>
      </c>
      <c r="C91" s="17" t="s">
        <v>224</v>
      </c>
      <c r="D91" s="15" t="s">
        <v>21</v>
      </c>
      <c r="E91" s="17" t="s">
        <v>231</v>
      </c>
      <c r="F91" s="18" t="s">
        <v>232</v>
      </c>
      <c r="G91" s="13">
        <f t="shared" si="1"/>
        <v>29</v>
      </c>
      <c r="H91" s="17">
        <v>29</v>
      </c>
      <c r="I91" s="17">
        <v>0</v>
      </c>
      <c r="J91" s="17">
        <v>29</v>
      </c>
      <c r="K91" s="17"/>
      <c r="L91" s="17"/>
    </row>
    <row r="92" s="1" customFormat="1" ht="28.5" customHeight="1" spans="1:12">
      <c r="A92" s="13">
        <v>86</v>
      </c>
      <c r="B92" s="17" t="s">
        <v>233</v>
      </c>
      <c r="C92" s="17" t="s">
        <v>224</v>
      </c>
      <c r="D92" s="15" t="s">
        <v>21</v>
      </c>
      <c r="E92" s="17" t="s">
        <v>234</v>
      </c>
      <c r="F92" s="18" t="s">
        <v>23</v>
      </c>
      <c r="G92" s="13">
        <f t="shared" si="1"/>
        <v>160</v>
      </c>
      <c r="H92" s="17">
        <v>120</v>
      </c>
      <c r="I92" s="17">
        <v>40</v>
      </c>
      <c r="J92" s="17">
        <v>160</v>
      </c>
      <c r="K92" s="17"/>
      <c r="L92" s="17"/>
    </row>
    <row r="93" s="1" customFormat="1" ht="28.5" customHeight="1" spans="1:12">
      <c r="A93" s="13">
        <v>87</v>
      </c>
      <c r="B93" s="17" t="s">
        <v>235</v>
      </c>
      <c r="C93" s="17" t="s">
        <v>224</v>
      </c>
      <c r="D93" s="15" t="s">
        <v>21</v>
      </c>
      <c r="E93" s="17" t="s">
        <v>236</v>
      </c>
      <c r="F93" s="18" t="s">
        <v>237</v>
      </c>
      <c r="G93" s="13">
        <f t="shared" si="1"/>
        <v>268</v>
      </c>
      <c r="H93" s="17">
        <v>141</v>
      </c>
      <c r="I93" s="17">
        <v>127</v>
      </c>
      <c r="J93" s="17">
        <v>268</v>
      </c>
      <c r="K93" s="17"/>
      <c r="L93" s="17"/>
    </row>
    <row r="94" s="1" customFormat="1" ht="28.5" customHeight="1" spans="1:12">
      <c r="A94" s="13">
        <v>88</v>
      </c>
      <c r="B94" s="17" t="s">
        <v>238</v>
      </c>
      <c r="C94" s="17" t="s">
        <v>224</v>
      </c>
      <c r="D94" s="15" t="s">
        <v>21</v>
      </c>
      <c r="E94" s="17" t="s">
        <v>239</v>
      </c>
      <c r="F94" s="18" t="s">
        <v>240</v>
      </c>
      <c r="G94" s="13">
        <f t="shared" si="1"/>
        <v>238</v>
      </c>
      <c r="H94" s="17">
        <v>60</v>
      </c>
      <c r="I94" s="17">
        <v>178</v>
      </c>
      <c r="J94" s="17">
        <v>238</v>
      </c>
      <c r="K94" s="17"/>
      <c r="L94" s="17"/>
    </row>
    <row r="95" s="1" customFormat="1" ht="28.5" customHeight="1" spans="1:12">
      <c r="A95" s="13">
        <v>89</v>
      </c>
      <c r="B95" s="17" t="s">
        <v>238</v>
      </c>
      <c r="C95" s="17" t="s">
        <v>224</v>
      </c>
      <c r="D95" s="15" t="s">
        <v>21</v>
      </c>
      <c r="E95" s="17" t="s">
        <v>241</v>
      </c>
      <c r="F95" s="18" t="s">
        <v>242</v>
      </c>
      <c r="G95" s="13">
        <f t="shared" si="1"/>
        <v>333</v>
      </c>
      <c r="H95" s="17">
        <v>139</v>
      </c>
      <c r="I95" s="17">
        <v>194</v>
      </c>
      <c r="J95" s="17">
        <v>333</v>
      </c>
      <c r="K95" s="17"/>
      <c r="L95" s="17"/>
    </row>
    <row r="96" s="1" customFormat="1" ht="28.5" customHeight="1" spans="1:12">
      <c r="A96" s="13">
        <v>90</v>
      </c>
      <c r="B96" s="17" t="s">
        <v>243</v>
      </c>
      <c r="C96" s="17" t="s">
        <v>244</v>
      </c>
      <c r="D96" s="15" t="s">
        <v>21</v>
      </c>
      <c r="E96" s="17" t="s">
        <v>245</v>
      </c>
      <c r="F96" s="18" t="s">
        <v>78</v>
      </c>
      <c r="G96" s="13">
        <f t="shared" si="1"/>
        <v>34</v>
      </c>
      <c r="H96" s="17">
        <v>34</v>
      </c>
      <c r="I96" s="17">
        <v>0</v>
      </c>
      <c r="J96" s="17">
        <v>34</v>
      </c>
      <c r="K96" s="17"/>
      <c r="L96" s="17"/>
    </row>
    <row r="97" s="1" customFormat="1" ht="24" customHeight="1" spans="1:12">
      <c r="A97" s="20" t="s">
        <v>246</v>
      </c>
      <c r="B97" s="21"/>
      <c r="C97" s="21"/>
      <c r="D97" s="21"/>
      <c r="E97" s="21"/>
      <c r="F97" s="22"/>
      <c r="G97" s="17">
        <f>SUM(G7:G96)</f>
        <v>14869</v>
      </c>
      <c r="H97" s="17">
        <f>SUM(H7:H96)</f>
        <v>7150</v>
      </c>
      <c r="I97" s="17">
        <f>SUM(I7:I96)</f>
        <v>7719</v>
      </c>
      <c r="J97" s="17">
        <f>SUM(J7:J96)</f>
        <v>14869</v>
      </c>
      <c r="K97" s="17"/>
      <c r="L97" s="17"/>
    </row>
  </sheetData>
  <mergeCells count="18">
    <mergeCell ref="A1:L1"/>
    <mergeCell ref="A2:L2"/>
    <mergeCell ref="A3:I3"/>
    <mergeCell ref="G4:I4"/>
    <mergeCell ref="H5:I5"/>
    <mergeCell ref="A97:F97"/>
    <mergeCell ref="A4:A6"/>
    <mergeCell ref="B4:B6"/>
    <mergeCell ref="C4:C6"/>
    <mergeCell ref="D4:D6"/>
    <mergeCell ref="E4:E6"/>
    <mergeCell ref="F4:F6"/>
    <mergeCell ref="G5:G6"/>
    <mergeCell ref="J3:J4"/>
    <mergeCell ref="J5:J6"/>
    <mergeCell ref="K5:K6"/>
    <mergeCell ref="L5:L6"/>
    <mergeCell ref="K3:L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2020-06-23T03:03:00Z</dcterms:created>
  <dcterms:modified xsi:type="dcterms:W3CDTF">2021-11-29T07:33:49Z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9B16580A80F74EBD9735AE1C66BADC6B</vt:lpwstr>
  </property>
  <property fmtid="{D5CDD505-2E9C-101B-9397-08002B2CF9AE}" pid="3" name="KSOProductBuildVer">
    <vt:lpwstr>2052-11.1.0.10938</vt:lpwstr>
  </property>
</Properties>
</file>