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<sst xmlns="http://schemas.openxmlformats.org/spreadsheetml/2006/main" count="370" uniqueCount="188">
  <si>
    <t>忠县新生街道胜利村等（4）个村农村建设用地复垦项目竣工测绘面积公示表</t>
  </si>
  <si>
    <t>制表单位：忠县规划和自然资源局                                                         单位：平方米</t>
  </si>
  <si>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4"/>
        <rFont val="Tahoma"/>
        <charset val="134"/>
      </rPr>
      <t>500</t>
    </r>
    <r>
      <rPr>
        <b/>
        <sz val="14"/>
        <rFont val="宋体"/>
        <charset val="134"/>
      </rPr>
      <t>测量统计</t>
    </r>
  </si>
  <si>
    <r>
      <rPr>
        <b/>
        <sz val="14"/>
        <rFont val="宋体"/>
        <charset val="134"/>
      </rPr>
      <t>审查情况</t>
    </r>
  </si>
  <si>
    <r>
      <rPr>
        <b/>
        <sz val="14"/>
        <rFont val="宋体"/>
        <charset val="134"/>
      </rPr>
      <t>区县核实情况</t>
    </r>
  </si>
  <si>
    <t>序号</t>
  </si>
  <si>
    <t>片块号</t>
  </si>
  <si>
    <t>镇村社名称</t>
  </si>
  <si>
    <t>权属性质</t>
  </si>
  <si>
    <t>权利人</t>
  </si>
  <si>
    <t>身份证号码</t>
  </si>
  <si>
    <t>村庄地块面积</t>
  </si>
  <si>
    <t>合计</t>
  </si>
  <si>
    <t>住宅用地</t>
  </si>
  <si>
    <t>审定面积</t>
  </si>
  <si>
    <t>权利人签字确认</t>
  </si>
  <si>
    <t>备注</t>
  </si>
  <si>
    <t>宅基地</t>
  </si>
  <si>
    <t>附属用地</t>
  </si>
  <si>
    <t>胜利村片区-片块1-3</t>
  </si>
  <si>
    <t>胜利村1组</t>
  </si>
  <si>
    <t>集体</t>
  </si>
  <si>
    <t>秦福培</t>
  </si>
  <si>
    <t>5122**********0659</t>
  </si>
  <si>
    <t>冉从宽</t>
  </si>
  <si>
    <t>5122**********0632</t>
  </si>
  <si>
    <t>胜利村片区-片块1-4</t>
  </si>
  <si>
    <t>秦福朋</t>
  </si>
  <si>
    <t>5122**********0634</t>
  </si>
  <si>
    <t>胜利村片区-片块1-5</t>
  </si>
  <si>
    <t>刘顺芳</t>
  </si>
  <si>
    <t>5122**********0649</t>
  </si>
  <si>
    <t>秦永生</t>
  </si>
  <si>
    <t>5122**********0630</t>
  </si>
  <si>
    <t>胜利村片区-片块2-4</t>
  </si>
  <si>
    <t>胜利村2组</t>
  </si>
  <si>
    <t>万大珍</t>
  </si>
  <si>
    <t>5122**********0663</t>
  </si>
  <si>
    <t>胜利村片区-片块2-6</t>
  </si>
  <si>
    <t>秦承和</t>
  </si>
  <si>
    <t>5122**********063X</t>
  </si>
  <si>
    <t>胜利村片区-片块2-7</t>
  </si>
  <si>
    <t>秦承华</t>
  </si>
  <si>
    <t>彭桂兰</t>
  </si>
  <si>
    <t>5122**********064X</t>
  </si>
  <si>
    <t>胜利村片区-片块6-1</t>
  </si>
  <si>
    <t>胜利村6组</t>
  </si>
  <si>
    <t>张学权</t>
  </si>
  <si>
    <t>5122**********0631</t>
  </si>
  <si>
    <t>胜利村片区-片块7-2</t>
  </si>
  <si>
    <t>胜利村8组</t>
  </si>
  <si>
    <t>周厚明</t>
  </si>
  <si>
    <t>5122**********065X</t>
  </si>
  <si>
    <t>胜利村片区-片块7-3</t>
  </si>
  <si>
    <t>秦淑兰</t>
  </si>
  <si>
    <t>5122**********0647</t>
  </si>
  <si>
    <t>胜利村片区-片块7-4</t>
  </si>
  <si>
    <t>陶开碧</t>
  </si>
  <si>
    <t>钟坝村片区-片块2-1</t>
  </si>
  <si>
    <t>钟坝村4组</t>
  </si>
  <si>
    <t>冉崇旬</t>
  </si>
  <si>
    <t>钟坝村片区-片块2-2</t>
  </si>
  <si>
    <t>冉建隆</t>
  </si>
  <si>
    <t>5122**********0656</t>
  </si>
  <si>
    <t>冉苏隆</t>
  </si>
  <si>
    <t>钟坝村片区-片块2-3</t>
  </si>
  <si>
    <t>冉崇忠</t>
  </si>
  <si>
    <t>钟坝村片区-片块2-4</t>
  </si>
  <si>
    <t>冉国华</t>
  </si>
  <si>
    <t>5122**********0635</t>
  </si>
  <si>
    <t>钟坝村片区-片块2-5</t>
  </si>
  <si>
    <t>吴永梅</t>
  </si>
  <si>
    <t>5122**********0646</t>
  </si>
  <si>
    <t>钟坝村片区-片块3-1</t>
  </si>
  <si>
    <t>钟坝村5组</t>
  </si>
  <si>
    <t>冉隆洪</t>
  </si>
  <si>
    <t>冉隆满</t>
  </si>
  <si>
    <t>唐万英</t>
  </si>
  <si>
    <t>冉海隆</t>
  </si>
  <si>
    <t>冉隆堂</t>
  </si>
  <si>
    <t>5122**********0639</t>
  </si>
  <si>
    <t>钟坝村片区-片块3-2</t>
  </si>
  <si>
    <t>冉隆金</t>
  </si>
  <si>
    <t>钟坝村片区-片块3-3</t>
  </si>
  <si>
    <t>冉和明</t>
  </si>
  <si>
    <t>钟坝村片区-片块4-2</t>
  </si>
  <si>
    <t>钟坝村6组</t>
  </si>
  <si>
    <t>秦宗贵</t>
  </si>
  <si>
    <t>秦宗福</t>
  </si>
  <si>
    <t>5122**********0653</t>
  </si>
  <si>
    <t>钟坝村片区-片块5-1</t>
  </si>
  <si>
    <t>钟坝村7组</t>
  </si>
  <si>
    <t>刘相国</t>
  </si>
  <si>
    <t>钟坝村片区-片块5-2</t>
  </si>
  <si>
    <t>刘谢君</t>
  </si>
  <si>
    <t>钟坝村片区-片块5-3</t>
  </si>
  <si>
    <t>余春涛</t>
  </si>
  <si>
    <t>5122**********0657</t>
  </si>
  <si>
    <t>钟坝村片区-片块5-5</t>
  </si>
  <si>
    <t>吴先河</t>
  </si>
  <si>
    <t>5122**********0671</t>
  </si>
  <si>
    <t>钟坝村片区-片块5-6</t>
  </si>
  <si>
    <t>周武梅</t>
  </si>
  <si>
    <t>5122**********0648</t>
  </si>
  <si>
    <t>黄仕兰</t>
  </si>
  <si>
    <t>韩先兰</t>
  </si>
  <si>
    <t>5122**********0642</t>
  </si>
  <si>
    <t>钟坝村片区-片块5-7</t>
  </si>
  <si>
    <t>吴先春</t>
  </si>
  <si>
    <t>钟坝村片区-片块5-8</t>
  </si>
  <si>
    <t>张义发</t>
  </si>
  <si>
    <t>张义枢</t>
  </si>
  <si>
    <t>5122**********0638</t>
  </si>
  <si>
    <t>普安村片区-片块1-1</t>
  </si>
  <si>
    <t>普安村1组</t>
  </si>
  <si>
    <t>田光忠</t>
  </si>
  <si>
    <t>5122**********0655</t>
  </si>
  <si>
    <t>田光明</t>
  </si>
  <si>
    <t>5122**********0894</t>
  </si>
  <si>
    <t>普安村片区-片块1-2</t>
  </si>
  <si>
    <t>沈律梅</t>
  </si>
  <si>
    <t>5122**********090X</t>
  </si>
  <si>
    <t>田必波</t>
  </si>
  <si>
    <t>5122**********0893</t>
  </si>
  <si>
    <t>田光贵</t>
  </si>
  <si>
    <t>5122**********0898</t>
  </si>
  <si>
    <t>普安村片区-片块1-3</t>
  </si>
  <si>
    <t>田光法</t>
  </si>
  <si>
    <t>田光碧</t>
  </si>
  <si>
    <t>5122**********0892</t>
  </si>
  <si>
    <t>王素兰</t>
  </si>
  <si>
    <t>5122**********0946</t>
  </si>
  <si>
    <t>村集体</t>
  </si>
  <si>
    <t>0**********</t>
  </si>
  <si>
    <t>普安村片区-片块1-4</t>
  </si>
  <si>
    <t>田安国</t>
  </si>
  <si>
    <t>5122**********0899</t>
  </si>
  <si>
    <t>普安村片区-片块1-5</t>
  </si>
  <si>
    <t>田泽龙</t>
  </si>
  <si>
    <t>5122**********089x</t>
  </si>
  <si>
    <t>普安村片区-片块1-6</t>
  </si>
  <si>
    <t>秦宗禄</t>
  </si>
  <si>
    <t>5122**********0934</t>
  </si>
  <si>
    <t>普安村片区-片块3-1</t>
  </si>
  <si>
    <t>普安村4组</t>
  </si>
  <si>
    <t>秦大江</t>
  </si>
  <si>
    <t>5122**********0674</t>
  </si>
  <si>
    <t>刘忠</t>
  </si>
  <si>
    <t>5122**********0897</t>
  </si>
  <si>
    <t>秦大祥</t>
  </si>
  <si>
    <t>5122**********0910</t>
  </si>
  <si>
    <t>秦大发</t>
  </si>
  <si>
    <t>秦大群</t>
  </si>
  <si>
    <t xml:space="preserve"> 村集体</t>
  </si>
  <si>
    <t>**********</t>
  </si>
  <si>
    <t>普安村片区-片块3-2</t>
  </si>
  <si>
    <t>秦宗万</t>
  </si>
  <si>
    <t>5122**********0890</t>
  </si>
  <si>
    <t>普安村片区-片块3-4</t>
  </si>
  <si>
    <t>秦宗平</t>
  </si>
  <si>
    <t>周林芬</t>
  </si>
  <si>
    <t>普安村片区-片块5-1</t>
  </si>
  <si>
    <t>普安村6组</t>
  </si>
  <si>
    <t>秦大滨</t>
  </si>
  <si>
    <t>5122**********0651</t>
  </si>
  <si>
    <t>普安村片区-片块6-2</t>
  </si>
  <si>
    <t>普安村7组</t>
  </si>
  <si>
    <t>周成善</t>
  </si>
  <si>
    <t>5122**********0636</t>
  </si>
  <si>
    <t>周成海</t>
  </si>
  <si>
    <t xml:space="preserve">周成俸 </t>
  </si>
  <si>
    <t>5122**********0652</t>
  </si>
  <si>
    <t>周成楷</t>
  </si>
  <si>
    <t>5122**********0654</t>
  </si>
  <si>
    <t>周厚臣</t>
  </si>
  <si>
    <t>周厚滿</t>
  </si>
  <si>
    <t>万井村片区-片块1-2</t>
  </si>
  <si>
    <t>万井村1组</t>
  </si>
  <si>
    <t>周平权</t>
  </si>
  <si>
    <t>万井村片区-片块1-5</t>
  </si>
  <si>
    <t>周庆学</t>
  </si>
  <si>
    <t>周庆生</t>
  </si>
  <si>
    <t>5122**********0891</t>
  </si>
  <si>
    <t>万井村片区-片块2-1</t>
  </si>
  <si>
    <t>万井村2组</t>
  </si>
  <si>
    <t>周华荣</t>
  </si>
  <si>
    <t>5122**********0896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</si>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</sst>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Tahoma"/>
      <charset val="134"/>
    </font>
    <font>
      <b/>
      <sz val="12"/>
      <name val="宋体"/>
      <charset val="134"/>
    </font>
    <font>
      <b/>
      <sz val="12"/>
      <name val="Tahoma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pane ySplit="6" topLeftCell="A7" activePane="bottomLeft" state="frozen"/>
      <selection/>
      <selection pane="bottomLeft" activeCell="A1" sqref="A1:L1"/>
    </sheetView>
  </sheetViews>
  <sheetFormatPr defaultColWidth="9" defaultRowHeight="13.5"/>
  <cols>
    <col min="1" max="1" width="6" style="2" customWidth="1"/>
    <col min="2" max="2" width="17.25" style="2" customWidth="1"/>
    <col min="3" max="3" width="12.625" style="2" customWidth="1"/>
    <col min="4" max="4" width="10.25" style="2" customWidth="1"/>
    <col min="5" max="5" width="8.125" style="2" customWidth="1"/>
    <col min="6" max="6" width="17" style="3" customWidth="1"/>
    <col min="7" max="8" width="8.625" style="2" customWidth="1"/>
    <col min="9" max="9" width="10.25" style="2" customWidth="1"/>
    <col min="10" max="10" width="11.5" style="2" customWidth="1"/>
    <col min="11" max="11" width="17.375" style="2" customWidth="1"/>
    <col min="12" max="12" width="6" style="2" customWidth="1"/>
    <col min="13" max="16384" width="9" style="2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8.7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.75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16" t="s">
        <v>3</v>
      </c>
      <c r="K3" s="6" t="s">
        <v>4</v>
      </c>
      <c r="L3" s="6"/>
    </row>
    <row r="4" ht="14.25" spans="1:12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8" t="s">
        <v>10</v>
      </c>
      <c r="G4" s="9" t="s">
        <v>11</v>
      </c>
      <c r="H4" s="10"/>
      <c r="I4" s="10"/>
      <c r="J4" s="10"/>
      <c r="K4" s="11"/>
      <c r="L4" s="11"/>
    </row>
    <row r="5" ht="14.25" spans="1:12">
      <c r="A5" s="11"/>
      <c r="B5" s="11"/>
      <c r="C5" s="11"/>
      <c r="D5" s="11"/>
      <c r="E5" s="11"/>
      <c r="F5" s="12"/>
      <c r="G5" s="9" t="s">
        <v>12</v>
      </c>
      <c r="H5" s="9" t="s">
        <v>13</v>
      </c>
      <c r="I5" s="10"/>
      <c r="J5" s="9" t="s">
        <v>14</v>
      </c>
      <c r="K5" s="7" t="s">
        <v>15</v>
      </c>
      <c r="L5" s="7" t="s">
        <v>16</v>
      </c>
    </row>
    <row r="6" ht="14.25" spans="1:12">
      <c r="A6" s="11"/>
      <c r="B6" s="11"/>
      <c r="C6" s="11"/>
      <c r="D6" s="11"/>
      <c r="E6" s="11"/>
      <c r="F6" s="12"/>
      <c r="G6" s="10"/>
      <c r="H6" s="9" t="s">
        <v>17</v>
      </c>
      <c r="I6" s="9" t="s">
        <v>18</v>
      </c>
      <c r="J6" s="10"/>
      <c r="K6" s="11"/>
      <c r="L6" s="11"/>
    </row>
    <row r="7" s="1" customFormat="1" ht="28.5" customHeight="1" spans="1:12">
      <c r="A7" s="13">
        <v>1</v>
      </c>
      <c r="B7" s="14" t="s">
        <v>19</v>
      </c>
      <c r="C7" s="13" t="s">
        <v>20</v>
      </c>
      <c r="D7" s="13" t="s">
        <v>21</v>
      </c>
      <c r="E7" s="14" t="s">
        <v>22</v>
      </c>
      <c r="F7" s="15" t="s">
        <v>23</v>
      </c>
      <c r="G7" s="13">
        <f t="shared" ref="G7:G35" si="0">H7+I7</f>
        <v>316</v>
      </c>
      <c r="H7" s="14">
        <v>155</v>
      </c>
      <c r="I7" s="14">
        <v>161</v>
      </c>
      <c r="J7" s="17">
        <v>316</v>
      </c>
      <c r="K7" s="18"/>
      <c r="L7" s="18"/>
    </row>
    <row r="8" s="1" customFormat="1" ht="28.5" customHeight="1" spans="1:12">
      <c r="A8" s="13">
        <v>2</v>
      </c>
      <c r="B8" s="14" t="s">
        <v>19</v>
      </c>
      <c r="C8" s="13" t="s">
        <v>20</v>
      </c>
      <c r="D8" s="13" t="s">
        <v>21</v>
      </c>
      <c r="E8" s="14" t="s">
        <v>24</v>
      </c>
      <c r="F8" s="15" t="s">
        <v>25</v>
      </c>
      <c r="G8" s="13">
        <f t="shared" si="0"/>
        <v>101</v>
      </c>
      <c r="H8" s="14">
        <v>75</v>
      </c>
      <c r="I8" s="14">
        <v>26</v>
      </c>
      <c r="J8" s="17">
        <v>101</v>
      </c>
      <c r="K8" s="18"/>
      <c r="L8" s="18"/>
    </row>
    <row r="9" s="1" customFormat="1" ht="28.5" customHeight="1" spans="1:12">
      <c r="A9" s="13">
        <v>3</v>
      </c>
      <c r="B9" s="14" t="s">
        <v>26</v>
      </c>
      <c r="C9" s="13" t="s">
        <v>20</v>
      </c>
      <c r="D9" s="13" t="s">
        <v>21</v>
      </c>
      <c r="E9" s="14" t="s">
        <v>27</v>
      </c>
      <c r="F9" s="15" t="s">
        <v>28</v>
      </c>
      <c r="G9" s="13">
        <f t="shared" si="0"/>
        <v>334</v>
      </c>
      <c r="H9" s="14">
        <v>158</v>
      </c>
      <c r="I9" s="14">
        <v>176</v>
      </c>
      <c r="J9" s="17">
        <v>334</v>
      </c>
      <c r="K9" s="18"/>
      <c r="L9" s="18"/>
    </row>
    <row r="10" s="1" customFormat="1" ht="28.5" customHeight="1" spans="1:12">
      <c r="A10" s="13">
        <v>4</v>
      </c>
      <c r="B10" s="14" t="s">
        <v>29</v>
      </c>
      <c r="C10" s="13" t="s">
        <v>20</v>
      </c>
      <c r="D10" s="13" t="s">
        <v>21</v>
      </c>
      <c r="E10" s="14" t="s">
        <v>30</v>
      </c>
      <c r="F10" s="15" t="s">
        <v>31</v>
      </c>
      <c r="G10" s="13">
        <f t="shared" si="0"/>
        <v>129</v>
      </c>
      <c r="H10" s="14">
        <v>121</v>
      </c>
      <c r="I10" s="14">
        <v>8</v>
      </c>
      <c r="J10" s="17">
        <v>129</v>
      </c>
      <c r="K10" s="18"/>
      <c r="L10" s="18"/>
    </row>
    <row r="11" s="1" customFormat="1" ht="28.5" customHeight="1" spans="1:12">
      <c r="A11" s="13">
        <v>5</v>
      </c>
      <c r="B11" s="14" t="s">
        <v>29</v>
      </c>
      <c r="C11" s="13" t="s">
        <v>20</v>
      </c>
      <c r="D11" s="13" t="s">
        <v>21</v>
      </c>
      <c r="E11" s="14" t="s">
        <v>32</v>
      </c>
      <c r="F11" s="15" t="s">
        <v>33</v>
      </c>
      <c r="G11" s="13">
        <f t="shared" si="0"/>
        <v>102</v>
      </c>
      <c r="H11" s="14">
        <v>79</v>
      </c>
      <c r="I11" s="14">
        <v>23</v>
      </c>
      <c r="J11" s="17">
        <v>102</v>
      </c>
      <c r="K11" s="18"/>
      <c r="L11" s="18"/>
    </row>
    <row r="12" s="1" customFormat="1" ht="28.5" customHeight="1" spans="1:12">
      <c r="A12" s="13">
        <v>6</v>
      </c>
      <c r="B12" s="14" t="s">
        <v>34</v>
      </c>
      <c r="C12" s="13" t="s">
        <v>35</v>
      </c>
      <c r="D12" s="13" t="s">
        <v>21</v>
      </c>
      <c r="E12" s="14" t="s">
        <v>36</v>
      </c>
      <c r="F12" s="15" t="s">
        <v>37</v>
      </c>
      <c r="G12" s="13">
        <f t="shared" si="0"/>
        <v>202</v>
      </c>
      <c r="H12" s="14">
        <v>63</v>
      </c>
      <c r="I12" s="14">
        <v>139</v>
      </c>
      <c r="J12" s="17">
        <v>202</v>
      </c>
      <c r="K12" s="18"/>
      <c r="L12" s="18"/>
    </row>
    <row r="13" s="1" customFormat="1" ht="28.5" customHeight="1" spans="1:12">
      <c r="A13" s="13">
        <v>7</v>
      </c>
      <c r="B13" s="14" t="s">
        <v>38</v>
      </c>
      <c r="C13" s="13" t="s">
        <v>35</v>
      </c>
      <c r="D13" s="13" t="s">
        <v>21</v>
      </c>
      <c r="E13" s="14" t="s">
        <v>39</v>
      </c>
      <c r="F13" s="15" t="s">
        <v>40</v>
      </c>
      <c r="G13" s="13">
        <f t="shared" si="0"/>
        <v>227</v>
      </c>
      <c r="H13" s="14">
        <v>157</v>
      </c>
      <c r="I13" s="14">
        <v>70</v>
      </c>
      <c r="J13" s="17">
        <v>227</v>
      </c>
      <c r="K13" s="18"/>
      <c r="L13" s="18"/>
    </row>
    <row r="14" s="1" customFormat="1" ht="28.5" customHeight="1" spans="1:12">
      <c r="A14" s="13">
        <v>8</v>
      </c>
      <c r="B14" s="14" t="s">
        <v>41</v>
      </c>
      <c r="C14" s="13" t="s">
        <v>35</v>
      </c>
      <c r="D14" s="13" t="s">
        <v>21</v>
      </c>
      <c r="E14" s="14" t="s">
        <v>42</v>
      </c>
      <c r="F14" s="15" t="s">
        <v>28</v>
      </c>
      <c r="G14" s="13">
        <f t="shared" si="0"/>
        <v>179</v>
      </c>
      <c r="H14" s="14">
        <v>32</v>
      </c>
      <c r="I14" s="14">
        <v>147</v>
      </c>
      <c r="J14" s="17">
        <v>179</v>
      </c>
      <c r="K14" s="18"/>
      <c r="L14" s="18"/>
    </row>
    <row r="15" s="1" customFormat="1" ht="28.5" customHeight="1" spans="1:12">
      <c r="A15" s="13">
        <v>9</v>
      </c>
      <c r="B15" s="14" t="s">
        <v>41</v>
      </c>
      <c r="C15" s="13" t="s">
        <v>35</v>
      </c>
      <c r="D15" s="13" t="s">
        <v>21</v>
      </c>
      <c r="E15" s="14" t="s">
        <v>43</v>
      </c>
      <c r="F15" s="15" t="s">
        <v>44</v>
      </c>
      <c r="G15" s="13">
        <f t="shared" si="0"/>
        <v>94</v>
      </c>
      <c r="H15" s="14">
        <v>47</v>
      </c>
      <c r="I15" s="14">
        <v>47</v>
      </c>
      <c r="J15" s="17">
        <v>94</v>
      </c>
      <c r="K15" s="18"/>
      <c r="L15" s="18"/>
    </row>
    <row r="16" s="1" customFormat="1" ht="28.5" customHeight="1" spans="1:12">
      <c r="A16" s="13">
        <v>10</v>
      </c>
      <c r="B16" s="14" t="s">
        <v>45</v>
      </c>
      <c r="C16" s="13" t="s">
        <v>46</v>
      </c>
      <c r="D16" s="13" t="s">
        <v>21</v>
      </c>
      <c r="E16" s="14" t="s">
        <v>47</v>
      </c>
      <c r="F16" s="15" t="s">
        <v>48</v>
      </c>
      <c r="G16" s="13">
        <f t="shared" si="0"/>
        <v>439</v>
      </c>
      <c r="H16" s="14">
        <v>124</v>
      </c>
      <c r="I16" s="14">
        <v>315</v>
      </c>
      <c r="J16" s="17">
        <v>439</v>
      </c>
      <c r="K16" s="18"/>
      <c r="L16" s="18"/>
    </row>
    <row r="17" s="1" customFormat="1" ht="28.5" customHeight="1" spans="1:12">
      <c r="A17" s="13">
        <v>11</v>
      </c>
      <c r="B17" s="14" t="s">
        <v>49</v>
      </c>
      <c r="C17" s="13" t="s">
        <v>50</v>
      </c>
      <c r="D17" s="13" t="s">
        <v>21</v>
      </c>
      <c r="E17" s="14" t="s">
        <v>51</v>
      </c>
      <c r="F17" s="15" t="s">
        <v>52</v>
      </c>
      <c r="G17" s="13">
        <f t="shared" si="0"/>
        <v>95</v>
      </c>
      <c r="H17" s="14">
        <v>51</v>
      </c>
      <c r="I17" s="14">
        <v>44</v>
      </c>
      <c r="J17" s="17">
        <v>95</v>
      </c>
      <c r="K17" s="18"/>
      <c r="L17" s="18"/>
    </row>
    <row r="18" s="1" customFormat="1" ht="28.5" customHeight="1" spans="1:12">
      <c r="A18" s="13">
        <v>12</v>
      </c>
      <c r="B18" s="14" t="s">
        <v>53</v>
      </c>
      <c r="C18" s="13" t="s">
        <v>50</v>
      </c>
      <c r="D18" s="13" t="s">
        <v>21</v>
      </c>
      <c r="E18" s="14" t="s">
        <v>54</v>
      </c>
      <c r="F18" s="15" t="s">
        <v>55</v>
      </c>
      <c r="G18" s="13">
        <f t="shared" si="0"/>
        <v>229</v>
      </c>
      <c r="H18" s="14">
        <v>119</v>
      </c>
      <c r="I18" s="14">
        <v>110</v>
      </c>
      <c r="J18" s="17">
        <v>229</v>
      </c>
      <c r="K18" s="18"/>
      <c r="L18" s="18"/>
    </row>
    <row r="19" s="1" customFormat="1" ht="28.5" customHeight="1" spans="1:12">
      <c r="A19" s="13">
        <v>13</v>
      </c>
      <c r="B19" s="14" t="s">
        <v>56</v>
      </c>
      <c r="C19" s="13" t="s">
        <v>50</v>
      </c>
      <c r="D19" s="13" t="s">
        <v>21</v>
      </c>
      <c r="E19" s="14" t="s">
        <v>57</v>
      </c>
      <c r="F19" s="15" t="s">
        <v>55</v>
      </c>
      <c r="G19" s="13">
        <f t="shared" si="0"/>
        <v>220</v>
      </c>
      <c r="H19" s="14">
        <v>119</v>
      </c>
      <c r="I19" s="14">
        <v>101</v>
      </c>
      <c r="J19" s="17">
        <v>220</v>
      </c>
      <c r="K19" s="18"/>
      <c r="L19" s="18"/>
    </row>
    <row r="20" s="1" customFormat="1" ht="28.5" customHeight="1" spans="1:12">
      <c r="A20" s="13">
        <v>14</v>
      </c>
      <c r="B20" s="14" t="s">
        <v>58</v>
      </c>
      <c r="C20" s="13" t="s">
        <v>59</v>
      </c>
      <c r="D20" s="13" t="s">
        <v>21</v>
      </c>
      <c r="E20" s="14" t="s">
        <v>60</v>
      </c>
      <c r="F20" s="15" t="s">
        <v>48</v>
      </c>
      <c r="G20" s="13">
        <f t="shared" si="0"/>
        <v>345</v>
      </c>
      <c r="H20" s="14">
        <v>176</v>
      </c>
      <c r="I20" s="14">
        <v>169</v>
      </c>
      <c r="J20" s="17">
        <v>345</v>
      </c>
      <c r="K20" s="18"/>
      <c r="L20" s="18"/>
    </row>
    <row r="21" s="1" customFormat="1" ht="28.5" customHeight="1" spans="1:12">
      <c r="A21" s="13">
        <v>15</v>
      </c>
      <c r="B21" s="14" t="s">
        <v>61</v>
      </c>
      <c r="C21" s="13" t="s">
        <v>59</v>
      </c>
      <c r="D21" s="13" t="s">
        <v>21</v>
      </c>
      <c r="E21" s="14" t="s">
        <v>62</v>
      </c>
      <c r="F21" s="15" t="s">
        <v>63</v>
      </c>
      <c r="G21" s="13">
        <f t="shared" si="0"/>
        <v>255</v>
      </c>
      <c r="H21" s="14">
        <v>73</v>
      </c>
      <c r="I21" s="14">
        <v>182</v>
      </c>
      <c r="J21" s="17">
        <v>255</v>
      </c>
      <c r="K21" s="18"/>
      <c r="L21" s="18"/>
    </row>
    <row r="22" s="1" customFormat="1" ht="28.5" customHeight="1" spans="1:12">
      <c r="A22" s="13">
        <v>16</v>
      </c>
      <c r="B22" s="14" t="s">
        <v>61</v>
      </c>
      <c r="C22" s="13" t="s">
        <v>59</v>
      </c>
      <c r="D22" s="13" t="s">
        <v>21</v>
      </c>
      <c r="E22" s="14" t="s">
        <v>64</v>
      </c>
      <c r="F22" s="15" t="s">
        <v>28</v>
      </c>
      <c r="G22" s="13">
        <f t="shared" si="0"/>
        <v>193</v>
      </c>
      <c r="H22" s="14">
        <v>62</v>
      </c>
      <c r="I22" s="14">
        <v>131</v>
      </c>
      <c r="J22" s="17">
        <v>193</v>
      </c>
      <c r="K22" s="18"/>
      <c r="L22" s="18"/>
    </row>
    <row r="23" s="1" customFormat="1" ht="28.5" customHeight="1" spans="1:12">
      <c r="A23" s="13">
        <v>17</v>
      </c>
      <c r="B23" s="14" t="s">
        <v>65</v>
      </c>
      <c r="C23" s="13" t="s">
        <v>59</v>
      </c>
      <c r="D23" s="13" t="s">
        <v>21</v>
      </c>
      <c r="E23" s="14" t="s">
        <v>66</v>
      </c>
      <c r="F23" s="15" t="s">
        <v>33</v>
      </c>
      <c r="G23" s="13">
        <f t="shared" si="0"/>
        <v>244</v>
      </c>
      <c r="H23" s="14">
        <v>126</v>
      </c>
      <c r="I23" s="14">
        <v>118</v>
      </c>
      <c r="J23" s="17">
        <v>244</v>
      </c>
      <c r="K23" s="18"/>
      <c r="L23" s="18"/>
    </row>
    <row r="24" s="1" customFormat="1" ht="28.5" customHeight="1" spans="1:12">
      <c r="A24" s="13">
        <v>18</v>
      </c>
      <c r="B24" s="14" t="s">
        <v>67</v>
      </c>
      <c r="C24" s="13" t="s">
        <v>59</v>
      </c>
      <c r="D24" s="13" t="s">
        <v>21</v>
      </c>
      <c r="E24" s="14" t="s">
        <v>68</v>
      </c>
      <c r="F24" s="15" t="s">
        <v>69</v>
      </c>
      <c r="G24" s="13">
        <f t="shared" si="0"/>
        <v>188</v>
      </c>
      <c r="H24" s="14">
        <v>110</v>
      </c>
      <c r="I24" s="14">
        <v>78</v>
      </c>
      <c r="J24" s="17">
        <v>188</v>
      </c>
      <c r="K24" s="18"/>
      <c r="L24" s="18"/>
    </row>
    <row r="25" s="1" customFormat="1" ht="28.5" customHeight="1" spans="1:12">
      <c r="A25" s="13">
        <v>19</v>
      </c>
      <c r="B25" s="14" t="s">
        <v>70</v>
      </c>
      <c r="C25" s="13" t="s">
        <v>59</v>
      </c>
      <c r="D25" s="13" t="s">
        <v>21</v>
      </c>
      <c r="E25" s="14" t="s">
        <v>71</v>
      </c>
      <c r="F25" s="15" t="s">
        <v>72</v>
      </c>
      <c r="G25" s="13">
        <f t="shared" si="0"/>
        <v>257</v>
      </c>
      <c r="H25" s="14">
        <v>136</v>
      </c>
      <c r="I25" s="14">
        <v>121</v>
      </c>
      <c r="J25" s="17">
        <v>257</v>
      </c>
      <c r="K25" s="18"/>
      <c r="L25" s="18"/>
    </row>
    <row r="26" s="1" customFormat="1" ht="28.5" customHeight="1" spans="1:12">
      <c r="A26" s="13">
        <v>20</v>
      </c>
      <c r="B26" s="14" t="s">
        <v>73</v>
      </c>
      <c r="C26" s="13" t="s">
        <v>74</v>
      </c>
      <c r="D26" s="13" t="s">
        <v>21</v>
      </c>
      <c r="E26" s="14" t="s">
        <v>75</v>
      </c>
      <c r="F26" s="15" t="s">
        <v>69</v>
      </c>
      <c r="G26" s="13">
        <f t="shared" si="0"/>
        <v>239</v>
      </c>
      <c r="H26" s="14">
        <v>118</v>
      </c>
      <c r="I26" s="14">
        <v>121</v>
      </c>
      <c r="J26" s="17">
        <v>239</v>
      </c>
      <c r="K26" s="18"/>
      <c r="L26" s="18"/>
    </row>
    <row r="27" s="1" customFormat="1" ht="28.5" customHeight="1" spans="1:12">
      <c r="A27" s="13">
        <v>21</v>
      </c>
      <c r="B27" s="14" t="s">
        <v>73</v>
      </c>
      <c r="C27" s="13" t="s">
        <v>74</v>
      </c>
      <c r="D27" s="13" t="s">
        <v>21</v>
      </c>
      <c r="E27" s="14" t="s">
        <v>76</v>
      </c>
      <c r="F27" s="15" t="s">
        <v>40</v>
      </c>
      <c r="G27" s="13">
        <f t="shared" si="0"/>
        <v>203</v>
      </c>
      <c r="H27" s="14">
        <v>53</v>
      </c>
      <c r="I27" s="14">
        <v>150</v>
      </c>
      <c r="J27" s="17">
        <v>203</v>
      </c>
      <c r="K27" s="18"/>
      <c r="L27" s="18"/>
    </row>
    <row r="28" s="1" customFormat="1" ht="28.5" customHeight="1" spans="1:12">
      <c r="A28" s="13">
        <v>22</v>
      </c>
      <c r="B28" s="14" t="s">
        <v>73</v>
      </c>
      <c r="C28" s="13" t="s">
        <v>74</v>
      </c>
      <c r="D28" s="13" t="s">
        <v>21</v>
      </c>
      <c r="E28" s="14" t="s">
        <v>77</v>
      </c>
      <c r="F28" s="15" t="s">
        <v>37</v>
      </c>
      <c r="G28" s="13">
        <f t="shared" si="0"/>
        <v>267</v>
      </c>
      <c r="H28" s="14">
        <v>73</v>
      </c>
      <c r="I28" s="14">
        <v>194</v>
      </c>
      <c r="J28" s="17">
        <v>267</v>
      </c>
      <c r="K28" s="18"/>
      <c r="L28" s="18"/>
    </row>
    <row r="29" s="1" customFormat="1" ht="28.5" customHeight="1" spans="1:12">
      <c r="A29" s="13">
        <v>23</v>
      </c>
      <c r="B29" s="14" t="s">
        <v>73</v>
      </c>
      <c r="C29" s="13" t="s">
        <v>74</v>
      </c>
      <c r="D29" s="13" t="s">
        <v>21</v>
      </c>
      <c r="E29" s="14" t="s">
        <v>78</v>
      </c>
      <c r="F29" s="15" t="s">
        <v>48</v>
      </c>
      <c r="G29" s="13">
        <f t="shared" si="0"/>
        <v>200</v>
      </c>
      <c r="H29" s="14">
        <v>67</v>
      </c>
      <c r="I29" s="14">
        <v>133</v>
      </c>
      <c r="J29" s="17">
        <v>200</v>
      </c>
      <c r="K29" s="18"/>
      <c r="L29" s="18"/>
    </row>
    <row r="30" s="1" customFormat="1" ht="28.5" customHeight="1" spans="1:12">
      <c r="A30" s="13">
        <v>24</v>
      </c>
      <c r="B30" s="14" t="s">
        <v>73</v>
      </c>
      <c r="C30" s="13" t="s">
        <v>74</v>
      </c>
      <c r="D30" s="13" t="s">
        <v>21</v>
      </c>
      <c r="E30" s="14" t="s">
        <v>79</v>
      </c>
      <c r="F30" s="15" t="s">
        <v>80</v>
      </c>
      <c r="G30" s="13">
        <f t="shared" si="0"/>
        <v>172</v>
      </c>
      <c r="H30" s="14">
        <v>80</v>
      </c>
      <c r="I30" s="14">
        <v>92</v>
      </c>
      <c r="J30" s="17">
        <v>172</v>
      </c>
      <c r="K30" s="18"/>
      <c r="L30" s="18"/>
    </row>
    <row r="31" s="1" customFormat="1" ht="28.5" customHeight="1" spans="1:12">
      <c r="A31" s="13">
        <v>25</v>
      </c>
      <c r="B31" s="14" t="s">
        <v>81</v>
      </c>
      <c r="C31" s="13" t="s">
        <v>74</v>
      </c>
      <c r="D31" s="13" t="s">
        <v>21</v>
      </c>
      <c r="E31" s="14" t="s">
        <v>82</v>
      </c>
      <c r="F31" s="15" t="s">
        <v>25</v>
      </c>
      <c r="G31" s="13">
        <f t="shared" si="0"/>
        <v>405</v>
      </c>
      <c r="H31" s="14">
        <v>207</v>
      </c>
      <c r="I31" s="14">
        <v>198</v>
      </c>
      <c r="J31" s="17">
        <v>405</v>
      </c>
      <c r="K31" s="18"/>
      <c r="L31" s="18"/>
    </row>
    <row r="32" s="1" customFormat="1" ht="28.5" customHeight="1" spans="1:12">
      <c r="A32" s="13">
        <v>26</v>
      </c>
      <c r="B32" s="14" t="s">
        <v>83</v>
      </c>
      <c r="C32" s="13" t="s">
        <v>74</v>
      </c>
      <c r="D32" s="13" t="s">
        <v>21</v>
      </c>
      <c r="E32" s="14" t="s">
        <v>84</v>
      </c>
      <c r="F32" s="15" t="s">
        <v>48</v>
      </c>
      <c r="G32" s="13">
        <f t="shared" si="0"/>
        <v>350</v>
      </c>
      <c r="H32" s="14">
        <v>121</v>
      </c>
      <c r="I32" s="14">
        <v>229</v>
      </c>
      <c r="J32" s="17">
        <v>350</v>
      </c>
      <c r="K32" s="18"/>
      <c r="L32" s="18"/>
    </row>
    <row r="33" s="1" customFormat="1" ht="28.5" customHeight="1" spans="1:12">
      <c r="A33" s="13">
        <v>27</v>
      </c>
      <c r="B33" s="14" t="s">
        <v>85</v>
      </c>
      <c r="C33" s="13" t="s">
        <v>86</v>
      </c>
      <c r="D33" s="13" t="s">
        <v>21</v>
      </c>
      <c r="E33" s="14" t="s">
        <v>87</v>
      </c>
      <c r="F33" s="15" t="s">
        <v>23</v>
      </c>
      <c r="G33" s="13">
        <f t="shared" si="0"/>
        <v>84</v>
      </c>
      <c r="H33" s="14">
        <v>18</v>
      </c>
      <c r="I33" s="14">
        <v>66</v>
      </c>
      <c r="J33" s="17">
        <v>84</v>
      </c>
      <c r="K33" s="18"/>
      <c r="L33" s="18"/>
    </row>
    <row r="34" s="1" customFormat="1" ht="28.5" customHeight="1" spans="1:12">
      <c r="A34" s="13">
        <v>28</v>
      </c>
      <c r="B34" s="14" t="s">
        <v>85</v>
      </c>
      <c r="C34" s="13" t="s">
        <v>86</v>
      </c>
      <c r="D34" s="13" t="s">
        <v>21</v>
      </c>
      <c r="E34" s="14" t="s">
        <v>88</v>
      </c>
      <c r="F34" s="15" t="s">
        <v>89</v>
      </c>
      <c r="G34" s="13">
        <f t="shared" si="0"/>
        <v>149</v>
      </c>
      <c r="H34" s="14">
        <v>103</v>
      </c>
      <c r="I34" s="14">
        <v>46</v>
      </c>
      <c r="J34" s="17">
        <v>149</v>
      </c>
      <c r="K34" s="18"/>
      <c r="L34" s="18"/>
    </row>
    <row r="35" s="1" customFormat="1" ht="28.5" customHeight="1" spans="1:12">
      <c r="A35" s="13">
        <v>29</v>
      </c>
      <c r="B35" s="14" t="s">
        <v>90</v>
      </c>
      <c r="C35" s="13" t="s">
        <v>91</v>
      </c>
      <c r="D35" s="13" t="s">
        <v>21</v>
      </c>
      <c r="E35" s="14" t="s">
        <v>92</v>
      </c>
      <c r="F35" s="15" t="s">
        <v>48</v>
      </c>
      <c r="G35" s="13">
        <f t="shared" si="0"/>
        <v>390</v>
      </c>
      <c r="H35" s="14">
        <v>133</v>
      </c>
      <c r="I35" s="14">
        <v>257</v>
      </c>
      <c r="J35" s="17">
        <v>390</v>
      </c>
      <c r="K35" s="18"/>
      <c r="L35" s="18"/>
    </row>
    <row r="36" s="1" customFormat="1" ht="28.5" customHeight="1" spans="1:12">
      <c r="A36" s="13">
        <v>30</v>
      </c>
      <c r="B36" s="14" t="s">
        <v>93</v>
      </c>
      <c r="C36" s="13" t="s">
        <v>91</v>
      </c>
      <c r="D36" s="13" t="s">
        <v>21</v>
      </c>
      <c r="E36" s="14" t="s">
        <v>94</v>
      </c>
      <c r="F36" s="15" t="s">
        <v>80</v>
      </c>
      <c r="G36" s="13">
        <f t="shared" ref="G36:G76" si="1">H36+I36</f>
        <v>168</v>
      </c>
      <c r="H36" s="14">
        <v>58</v>
      </c>
      <c r="I36" s="14">
        <v>110</v>
      </c>
      <c r="J36" s="17">
        <v>168</v>
      </c>
      <c r="K36" s="18"/>
      <c r="L36" s="18"/>
    </row>
    <row r="37" s="1" customFormat="1" ht="28.5" customHeight="1" spans="1:12">
      <c r="A37" s="13">
        <v>31</v>
      </c>
      <c r="B37" s="14" t="s">
        <v>95</v>
      </c>
      <c r="C37" s="13" t="s">
        <v>91</v>
      </c>
      <c r="D37" s="13" t="s">
        <v>21</v>
      </c>
      <c r="E37" s="14" t="s">
        <v>96</v>
      </c>
      <c r="F37" s="15" t="s">
        <v>97</v>
      </c>
      <c r="G37" s="13">
        <f t="shared" si="1"/>
        <v>387</v>
      </c>
      <c r="H37" s="14">
        <v>169</v>
      </c>
      <c r="I37" s="14">
        <v>218</v>
      </c>
      <c r="J37" s="17">
        <v>387</v>
      </c>
      <c r="K37" s="18"/>
      <c r="L37" s="18"/>
    </row>
    <row r="38" s="1" customFormat="1" ht="28.5" customHeight="1" spans="1:12">
      <c r="A38" s="13">
        <v>32</v>
      </c>
      <c r="B38" s="14" t="s">
        <v>98</v>
      </c>
      <c r="C38" s="13" t="s">
        <v>91</v>
      </c>
      <c r="D38" s="13" t="s">
        <v>21</v>
      </c>
      <c r="E38" s="14" t="s">
        <v>99</v>
      </c>
      <c r="F38" s="15" t="s">
        <v>100</v>
      </c>
      <c r="G38" s="13">
        <f t="shared" si="1"/>
        <v>269</v>
      </c>
      <c r="H38" s="14">
        <v>114</v>
      </c>
      <c r="I38" s="14">
        <v>155</v>
      </c>
      <c r="J38" s="17">
        <v>269</v>
      </c>
      <c r="K38" s="18"/>
      <c r="L38" s="18"/>
    </row>
    <row r="39" s="1" customFormat="1" ht="28.5" customHeight="1" spans="1:12">
      <c r="A39" s="13">
        <v>33</v>
      </c>
      <c r="B39" s="14" t="s">
        <v>101</v>
      </c>
      <c r="C39" s="13" t="s">
        <v>91</v>
      </c>
      <c r="D39" s="13" t="s">
        <v>21</v>
      </c>
      <c r="E39" s="14" t="s">
        <v>102</v>
      </c>
      <c r="F39" s="15" t="s">
        <v>103</v>
      </c>
      <c r="G39" s="13">
        <f t="shared" si="1"/>
        <v>164</v>
      </c>
      <c r="H39" s="14">
        <v>93</v>
      </c>
      <c r="I39" s="14">
        <v>71</v>
      </c>
      <c r="J39" s="17">
        <v>164</v>
      </c>
      <c r="K39" s="18"/>
      <c r="L39" s="18"/>
    </row>
    <row r="40" s="1" customFormat="1" ht="28.5" customHeight="1" spans="1:12">
      <c r="A40" s="13">
        <v>34</v>
      </c>
      <c r="B40" s="14" t="s">
        <v>101</v>
      </c>
      <c r="C40" s="13" t="s">
        <v>91</v>
      </c>
      <c r="D40" s="13" t="s">
        <v>21</v>
      </c>
      <c r="E40" s="14" t="s">
        <v>104</v>
      </c>
      <c r="F40" s="15" t="s">
        <v>44</v>
      </c>
      <c r="G40" s="13">
        <f t="shared" si="1"/>
        <v>95</v>
      </c>
      <c r="H40" s="14">
        <v>74</v>
      </c>
      <c r="I40" s="14">
        <v>21</v>
      </c>
      <c r="J40" s="17">
        <v>95</v>
      </c>
      <c r="K40" s="18"/>
      <c r="L40" s="18"/>
    </row>
    <row r="41" s="1" customFormat="1" ht="28.5" customHeight="1" spans="1:12">
      <c r="A41" s="13">
        <v>35</v>
      </c>
      <c r="B41" s="14" t="s">
        <v>101</v>
      </c>
      <c r="C41" s="13" t="s">
        <v>91</v>
      </c>
      <c r="D41" s="13" t="s">
        <v>21</v>
      </c>
      <c r="E41" s="14" t="s">
        <v>105</v>
      </c>
      <c r="F41" s="15" t="s">
        <v>106</v>
      </c>
      <c r="G41" s="13">
        <f t="shared" si="1"/>
        <v>102</v>
      </c>
      <c r="H41" s="14">
        <v>80</v>
      </c>
      <c r="I41" s="14">
        <v>22</v>
      </c>
      <c r="J41" s="17">
        <v>102</v>
      </c>
      <c r="K41" s="18"/>
      <c r="L41" s="18"/>
    </row>
    <row r="42" s="1" customFormat="1" ht="28.5" customHeight="1" spans="1:12">
      <c r="A42" s="13">
        <v>36</v>
      </c>
      <c r="B42" s="14" t="s">
        <v>107</v>
      </c>
      <c r="C42" s="13" t="s">
        <v>91</v>
      </c>
      <c r="D42" s="13" t="s">
        <v>21</v>
      </c>
      <c r="E42" s="14" t="s">
        <v>108</v>
      </c>
      <c r="F42" s="15" t="s">
        <v>33</v>
      </c>
      <c r="G42" s="13">
        <f t="shared" si="1"/>
        <v>332</v>
      </c>
      <c r="H42" s="14">
        <v>126</v>
      </c>
      <c r="I42" s="14">
        <v>206</v>
      </c>
      <c r="J42" s="17">
        <v>332</v>
      </c>
      <c r="K42" s="18"/>
      <c r="L42" s="18"/>
    </row>
    <row r="43" s="1" customFormat="1" ht="28.5" customHeight="1" spans="1:12">
      <c r="A43" s="13">
        <v>37</v>
      </c>
      <c r="B43" s="14" t="s">
        <v>109</v>
      </c>
      <c r="C43" s="13" t="s">
        <v>91</v>
      </c>
      <c r="D43" s="13" t="s">
        <v>21</v>
      </c>
      <c r="E43" s="14" t="s">
        <v>110</v>
      </c>
      <c r="F43" s="15" t="s">
        <v>69</v>
      </c>
      <c r="G43" s="13">
        <f t="shared" si="1"/>
        <v>95</v>
      </c>
      <c r="H43" s="14">
        <v>59</v>
      </c>
      <c r="I43" s="14">
        <v>36</v>
      </c>
      <c r="J43" s="17">
        <v>95</v>
      </c>
      <c r="K43" s="18"/>
      <c r="L43" s="18"/>
    </row>
    <row r="44" s="1" customFormat="1" ht="28.5" customHeight="1" spans="1:12">
      <c r="A44" s="13">
        <v>38</v>
      </c>
      <c r="B44" s="14" t="s">
        <v>109</v>
      </c>
      <c r="C44" s="13" t="s">
        <v>91</v>
      </c>
      <c r="D44" s="13" t="s">
        <v>21</v>
      </c>
      <c r="E44" s="14" t="s">
        <v>111</v>
      </c>
      <c r="F44" s="15" t="s">
        <v>112</v>
      </c>
      <c r="G44" s="13">
        <f t="shared" si="1"/>
        <v>77</v>
      </c>
      <c r="H44" s="14">
        <v>69</v>
      </c>
      <c r="I44" s="14">
        <v>8</v>
      </c>
      <c r="J44" s="17">
        <v>77</v>
      </c>
      <c r="K44" s="18"/>
      <c r="L44" s="18"/>
    </row>
    <row r="45" s="1" customFormat="1" ht="28.5" customHeight="1" spans="1:12">
      <c r="A45" s="13">
        <v>39</v>
      </c>
      <c r="B45" s="14" t="s">
        <v>113</v>
      </c>
      <c r="C45" s="13" t="s">
        <v>114</v>
      </c>
      <c r="D45" s="13" t="s">
        <v>21</v>
      </c>
      <c r="E45" s="14" t="s">
        <v>115</v>
      </c>
      <c r="F45" s="15" t="s">
        <v>116</v>
      </c>
      <c r="G45" s="13">
        <f t="shared" si="1"/>
        <v>179</v>
      </c>
      <c r="H45" s="14">
        <v>65</v>
      </c>
      <c r="I45" s="14">
        <v>114</v>
      </c>
      <c r="J45" s="17">
        <v>179</v>
      </c>
      <c r="K45" s="18"/>
      <c r="L45" s="18"/>
    </row>
    <row r="46" s="1" customFormat="1" ht="28.5" customHeight="1" spans="1:12">
      <c r="A46" s="13">
        <v>40</v>
      </c>
      <c r="B46" s="14" t="s">
        <v>113</v>
      </c>
      <c r="C46" s="13" t="s">
        <v>114</v>
      </c>
      <c r="D46" s="13" t="s">
        <v>21</v>
      </c>
      <c r="E46" s="14" t="s">
        <v>117</v>
      </c>
      <c r="F46" s="15" t="s">
        <v>118</v>
      </c>
      <c r="G46" s="13">
        <f t="shared" si="1"/>
        <v>190</v>
      </c>
      <c r="H46" s="14">
        <v>69</v>
      </c>
      <c r="I46" s="14">
        <v>121</v>
      </c>
      <c r="J46" s="17">
        <v>190</v>
      </c>
      <c r="K46" s="18"/>
      <c r="L46" s="18"/>
    </row>
    <row r="47" s="1" customFormat="1" ht="28.5" customHeight="1" spans="1:12">
      <c r="A47" s="13">
        <v>41</v>
      </c>
      <c r="B47" s="14" t="s">
        <v>119</v>
      </c>
      <c r="C47" s="13" t="s">
        <v>114</v>
      </c>
      <c r="D47" s="13" t="s">
        <v>21</v>
      </c>
      <c r="E47" s="14" t="s">
        <v>120</v>
      </c>
      <c r="F47" s="15" t="s">
        <v>121</v>
      </c>
      <c r="G47" s="13">
        <f t="shared" si="1"/>
        <v>237</v>
      </c>
      <c r="H47" s="14">
        <v>136</v>
      </c>
      <c r="I47" s="14">
        <v>101</v>
      </c>
      <c r="J47" s="17">
        <v>237</v>
      </c>
      <c r="K47" s="18"/>
      <c r="L47" s="18"/>
    </row>
    <row r="48" s="1" customFormat="1" ht="28.5" customHeight="1" spans="1:12">
      <c r="A48" s="13">
        <v>42</v>
      </c>
      <c r="B48" s="14" t="s">
        <v>119</v>
      </c>
      <c r="C48" s="13" t="s">
        <v>114</v>
      </c>
      <c r="D48" s="13" t="s">
        <v>21</v>
      </c>
      <c r="E48" s="14" t="s">
        <v>122</v>
      </c>
      <c r="F48" s="15" t="s">
        <v>123</v>
      </c>
      <c r="G48" s="13">
        <f t="shared" si="1"/>
        <v>198</v>
      </c>
      <c r="H48" s="14">
        <v>113</v>
      </c>
      <c r="I48" s="14">
        <v>85</v>
      </c>
      <c r="J48" s="17">
        <v>198</v>
      </c>
      <c r="K48" s="18"/>
      <c r="L48" s="18"/>
    </row>
    <row r="49" s="1" customFormat="1" ht="28.5" customHeight="1" spans="1:12">
      <c r="A49" s="13">
        <v>43</v>
      </c>
      <c r="B49" s="14" t="s">
        <v>119</v>
      </c>
      <c r="C49" s="13" t="s">
        <v>114</v>
      </c>
      <c r="D49" s="13" t="s">
        <v>21</v>
      </c>
      <c r="E49" s="14" t="s">
        <v>124</v>
      </c>
      <c r="F49" s="15" t="s">
        <v>125</v>
      </c>
      <c r="G49" s="13">
        <f t="shared" si="1"/>
        <v>297</v>
      </c>
      <c r="H49" s="14">
        <v>156</v>
      </c>
      <c r="I49" s="14">
        <v>141</v>
      </c>
      <c r="J49" s="17">
        <v>297</v>
      </c>
      <c r="K49" s="18"/>
      <c r="L49" s="18"/>
    </row>
    <row r="50" s="1" customFormat="1" ht="28.5" customHeight="1" spans="1:12">
      <c r="A50" s="13">
        <v>44</v>
      </c>
      <c r="B50" s="14" t="s">
        <v>126</v>
      </c>
      <c r="C50" s="13" t="s">
        <v>114</v>
      </c>
      <c r="D50" s="13" t="s">
        <v>21</v>
      </c>
      <c r="E50" s="14" t="s">
        <v>127</v>
      </c>
      <c r="F50" s="15" t="s">
        <v>123</v>
      </c>
      <c r="G50" s="13">
        <f t="shared" si="1"/>
        <v>233</v>
      </c>
      <c r="H50" s="14">
        <v>99</v>
      </c>
      <c r="I50" s="14">
        <v>134</v>
      </c>
      <c r="J50" s="17">
        <v>233</v>
      </c>
      <c r="K50" s="18"/>
      <c r="L50" s="18"/>
    </row>
    <row r="51" s="1" customFormat="1" ht="28.5" customHeight="1" spans="1:12">
      <c r="A51" s="13">
        <v>45</v>
      </c>
      <c r="B51" s="14" t="s">
        <v>126</v>
      </c>
      <c r="C51" s="13" t="s">
        <v>114</v>
      </c>
      <c r="D51" s="13" t="s">
        <v>21</v>
      </c>
      <c r="E51" s="14" t="s">
        <v>128</v>
      </c>
      <c r="F51" s="15" t="s">
        <v>129</v>
      </c>
      <c r="G51" s="13">
        <f t="shared" si="1"/>
        <v>140</v>
      </c>
      <c r="H51" s="14">
        <v>83</v>
      </c>
      <c r="I51" s="14">
        <v>57</v>
      </c>
      <c r="J51" s="17">
        <v>140</v>
      </c>
      <c r="K51" s="18"/>
      <c r="L51" s="18"/>
    </row>
    <row r="52" s="1" customFormat="1" ht="28.5" customHeight="1" spans="1:12">
      <c r="A52" s="13">
        <v>46</v>
      </c>
      <c r="B52" s="14" t="s">
        <v>126</v>
      </c>
      <c r="C52" s="13" t="s">
        <v>114</v>
      </c>
      <c r="D52" s="13" t="s">
        <v>21</v>
      </c>
      <c r="E52" s="14" t="s">
        <v>130</v>
      </c>
      <c r="F52" s="15" t="s">
        <v>131</v>
      </c>
      <c r="G52" s="13">
        <f t="shared" si="1"/>
        <v>147</v>
      </c>
      <c r="H52" s="14">
        <v>87</v>
      </c>
      <c r="I52" s="14">
        <v>60</v>
      </c>
      <c r="J52" s="17">
        <v>147</v>
      </c>
      <c r="K52" s="18"/>
      <c r="L52" s="18"/>
    </row>
    <row r="53" s="1" customFormat="1" ht="28.5" customHeight="1" spans="1:12">
      <c r="A53" s="13">
        <v>47</v>
      </c>
      <c r="B53" s="14" t="s">
        <v>126</v>
      </c>
      <c r="C53" s="13" t="s">
        <v>114</v>
      </c>
      <c r="D53" s="13" t="s">
        <v>21</v>
      </c>
      <c r="E53" s="14" t="s">
        <v>132</v>
      </c>
      <c r="F53" s="15" t="s">
        <v>133</v>
      </c>
      <c r="G53" s="13">
        <f t="shared" si="1"/>
        <v>49</v>
      </c>
      <c r="H53" s="14">
        <v>35</v>
      </c>
      <c r="I53" s="14">
        <v>14</v>
      </c>
      <c r="J53" s="17">
        <v>49</v>
      </c>
      <c r="K53" s="18"/>
      <c r="L53" s="18"/>
    </row>
    <row r="54" s="1" customFormat="1" ht="28.5" customHeight="1" spans="1:12">
      <c r="A54" s="13">
        <v>48</v>
      </c>
      <c r="B54" s="14" t="s">
        <v>134</v>
      </c>
      <c r="C54" s="13" t="s">
        <v>114</v>
      </c>
      <c r="D54" s="13" t="s">
        <v>21</v>
      </c>
      <c r="E54" s="14" t="s">
        <v>135</v>
      </c>
      <c r="F54" s="15" t="s">
        <v>136</v>
      </c>
      <c r="G54" s="13">
        <f t="shared" si="1"/>
        <v>185</v>
      </c>
      <c r="H54" s="14">
        <v>71</v>
      </c>
      <c r="I54" s="14">
        <v>114</v>
      </c>
      <c r="J54" s="17">
        <v>185</v>
      </c>
      <c r="K54" s="18"/>
      <c r="L54" s="18"/>
    </row>
    <row r="55" s="1" customFormat="1" ht="28.5" customHeight="1" spans="1:12">
      <c r="A55" s="13">
        <v>49</v>
      </c>
      <c r="B55" s="14" t="s">
        <v>137</v>
      </c>
      <c r="C55" s="13" t="s">
        <v>114</v>
      </c>
      <c r="D55" s="13" t="s">
        <v>21</v>
      </c>
      <c r="E55" s="14" t="s">
        <v>138</v>
      </c>
      <c r="F55" s="15" t="s">
        <v>139</v>
      </c>
      <c r="G55" s="13">
        <f t="shared" si="1"/>
        <v>150</v>
      </c>
      <c r="H55" s="14">
        <v>24</v>
      </c>
      <c r="I55" s="14">
        <v>126</v>
      </c>
      <c r="J55" s="17">
        <v>150</v>
      </c>
      <c r="K55" s="18"/>
      <c r="L55" s="18"/>
    </row>
    <row r="56" s="1" customFormat="1" ht="28.5" customHeight="1" spans="1:12">
      <c r="A56" s="13">
        <v>50</v>
      </c>
      <c r="B56" s="14" t="s">
        <v>140</v>
      </c>
      <c r="C56" s="13" t="s">
        <v>114</v>
      </c>
      <c r="D56" s="13" t="s">
        <v>21</v>
      </c>
      <c r="E56" s="14" t="s">
        <v>141</v>
      </c>
      <c r="F56" s="15" t="s">
        <v>142</v>
      </c>
      <c r="G56" s="13">
        <f t="shared" si="1"/>
        <v>177</v>
      </c>
      <c r="H56" s="14">
        <v>68</v>
      </c>
      <c r="I56" s="14">
        <v>109</v>
      </c>
      <c r="J56" s="17">
        <v>177</v>
      </c>
      <c r="K56" s="18"/>
      <c r="L56" s="18"/>
    </row>
    <row r="57" s="1" customFormat="1" ht="28.5" customHeight="1" spans="1:12">
      <c r="A57" s="13">
        <v>51</v>
      </c>
      <c r="B57" s="14" t="s">
        <v>143</v>
      </c>
      <c r="C57" s="13" t="s">
        <v>144</v>
      </c>
      <c r="D57" s="13" t="s">
        <v>21</v>
      </c>
      <c r="E57" s="14" t="s">
        <v>145</v>
      </c>
      <c r="F57" s="15" t="s">
        <v>146</v>
      </c>
      <c r="G57" s="13">
        <f t="shared" si="1"/>
        <v>119</v>
      </c>
      <c r="H57" s="14">
        <v>38</v>
      </c>
      <c r="I57" s="14">
        <v>81</v>
      </c>
      <c r="J57" s="17">
        <v>119</v>
      </c>
      <c r="K57" s="18"/>
      <c r="L57" s="18"/>
    </row>
    <row r="58" s="1" customFormat="1" ht="28.5" customHeight="1" spans="1:12">
      <c r="A58" s="13">
        <v>52</v>
      </c>
      <c r="B58" s="14" t="s">
        <v>143</v>
      </c>
      <c r="C58" s="13" t="s">
        <v>144</v>
      </c>
      <c r="D58" s="13" t="s">
        <v>21</v>
      </c>
      <c r="E58" s="14" t="s">
        <v>147</v>
      </c>
      <c r="F58" s="15" t="s">
        <v>148</v>
      </c>
      <c r="G58" s="13">
        <f t="shared" si="1"/>
        <v>61</v>
      </c>
      <c r="H58" s="14">
        <v>57</v>
      </c>
      <c r="I58" s="14">
        <v>4</v>
      </c>
      <c r="J58" s="17">
        <v>61</v>
      </c>
      <c r="K58" s="18"/>
      <c r="L58" s="18"/>
    </row>
    <row r="59" s="1" customFormat="1" ht="28.5" customHeight="1" spans="1:12">
      <c r="A59" s="13">
        <v>53</v>
      </c>
      <c r="B59" s="14" t="s">
        <v>143</v>
      </c>
      <c r="C59" s="13" t="s">
        <v>144</v>
      </c>
      <c r="D59" s="13" t="s">
        <v>21</v>
      </c>
      <c r="E59" s="14" t="s">
        <v>149</v>
      </c>
      <c r="F59" s="15" t="s">
        <v>150</v>
      </c>
      <c r="G59" s="13">
        <f t="shared" si="1"/>
        <v>122</v>
      </c>
      <c r="H59" s="14">
        <v>86</v>
      </c>
      <c r="I59" s="14">
        <v>36</v>
      </c>
      <c r="J59" s="17">
        <v>122</v>
      </c>
      <c r="K59" s="18"/>
      <c r="L59" s="18"/>
    </row>
    <row r="60" s="1" customFormat="1" ht="28.5" customHeight="1" spans="1:12">
      <c r="A60" s="13">
        <v>54</v>
      </c>
      <c r="B60" s="14" t="s">
        <v>143</v>
      </c>
      <c r="C60" s="13" t="s">
        <v>144</v>
      </c>
      <c r="D60" s="13" t="s">
        <v>21</v>
      </c>
      <c r="E60" s="14" t="s">
        <v>151</v>
      </c>
      <c r="F60" s="15" t="s">
        <v>136</v>
      </c>
      <c r="G60" s="13">
        <f t="shared" si="1"/>
        <v>133</v>
      </c>
      <c r="H60" s="14">
        <v>73</v>
      </c>
      <c r="I60" s="14">
        <v>60</v>
      </c>
      <c r="J60" s="17">
        <v>133</v>
      </c>
      <c r="K60" s="18"/>
      <c r="L60" s="18"/>
    </row>
    <row r="61" s="1" customFormat="1" ht="28.5" customHeight="1" spans="1:12">
      <c r="A61" s="13">
        <v>55</v>
      </c>
      <c r="B61" s="14" t="s">
        <v>143</v>
      </c>
      <c r="C61" s="13" t="s">
        <v>144</v>
      </c>
      <c r="D61" s="13" t="s">
        <v>21</v>
      </c>
      <c r="E61" s="14" t="s">
        <v>152</v>
      </c>
      <c r="F61" s="15" t="s">
        <v>148</v>
      </c>
      <c r="G61" s="13">
        <f t="shared" si="1"/>
        <v>87</v>
      </c>
      <c r="H61" s="14">
        <v>41</v>
      </c>
      <c r="I61" s="14">
        <v>46</v>
      </c>
      <c r="J61" s="17">
        <v>87</v>
      </c>
      <c r="K61" s="18"/>
      <c r="L61" s="18"/>
    </row>
    <row r="62" s="1" customFormat="1" ht="28.5" customHeight="1" spans="1:12">
      <c r="A62" s="13">
        <v>56</v>
      </c>
      <c r="B62" s="14" t="s">
        <v>143</v>
      </c>
      <c r="C62" s="13" t="s">
        <v>144</v>
      </c>
      <c r="D62" s="13" t="s">
        <v>21</v>
      </c>
      <c r="E62" s="14" t="s">
        <v>153</v>
      </c>
      <c r="F62" s="15" t="s">
        <v>154</v>
      </c>
      <c r="G62" s="13">
        <f t="shared" si="1"/>
        <v>61</v>
      </c>
      <c r="H62" s="14">
        <v>58</v>
      </c>
      <c r="I62" s="14">
        <v>3</v>
      </c>
      <c r="J62" s="17">
        <v>61</v>
      </c>
      <c r="K62" s="18"/>
      <c r="L62" s="18"/>
    </row>
    <row r="63" s="1" customFormat="1" ht="28.5" customHeight="1" spans="1:12">
      <c r="A63" s="13">
        <v>57</v>
      </c>
      <c r="B63" s="14" t="s">
        <v>155</v>
      </c>
      <c r="C63" s="13" t="s">
        <v>144</v>
      </c>
      <c r="D63" s="13" t="s">
        <v>21</v>
      </c>
      <c r="E63" s="14" t="s">
        <v>156</v>
      </c>
      <c r="F63" s="15" t="s">
        <v>157</v>
      </c>
      <c r="G63" s="13">
        <f t="shared" si="1"/>
        <v>156</v>
      </c>
      <c r="H63" s="14">
        <v>70</v>
      </c>
      <c r="I63" s="14">
        <v>86</v>
      </c>
      <c r="J63" s="17">
        <v>156</v>
      </c>
      <c r="K63" s="18"/>
      <c r="L63" s="18"/>
    </row>
    <row r="64" s="1" customFormat="1" ht="28.5" customHeight="1" spans="1:12">
      <c r="A64" s="13">
        <v>58</v>
      </c>
      <c r="B64" s="14" t="s">
        <v>158</v>
      </c>
      <c r="C64" s="13" t="s">
        <v>144</v>
      </c>
      <c r="D64" s="13" t="s">
        <v>21</v>
      </c>
      <c r="E64" s="14" t="s">
        <v>159</v>
      </c>
      <c r="F64" s="15" t="s">
        <v>148</v>
      </c>
      <c r="G64" s="13">
        <f t="shared" si="1"/>
        <v>261</v>
      </c>
      <c r="H64" s="14">
        <v>128</v>
      </c>
      <c r="I64" s="14">
        <v>133</v>
      </c>
      <c r="J64" s="17">
        <v>261</v>
      </c>
      <c r="K64" s="18"/>
      <c r="L64" s="18"/>
    </row>
    <row r="65" s="1" customFormat="1" ht="28.5" customHeight="1" spans="1:12">
      <c r="A65" s="13">
        <v>59</v>
      </c>
      <c r="B65" s="14" t="s">
        <v>158</v>
      </c>
      <c r="C65" s="13" t="s">
        <v>144</v>
      </c>
      <c r="D65" s="13" t="s">
        <v>21</v>
      </c>
      <c r="E65" s="14" t="s">
        <v>160</v>
      </c>
      <c r="F65" s="15" t="s">
        <v>55</v>
      </c>
      <c r="G65" s="13">
        <f t="shared" si="1"/>
        <v>114</v>
      </c>
      <c r="H65" s="14">
        <v>64</v>
      </c>
      <c r="I65" s="14">
        <v>50</v>
      </c>
      <c r="J65" s="17">
        <v>114</v>
      </c>
      <c r="K65" s="18"/>
      <c r="L65" s="18"/>
    </row>
    <row r="66" s="1" customFormat="1" ht="28.5" customHeight="1" spans="1:12">
      <c r="A66" s="13">
        <v>60</v>
      </c>
      <c r="B66" s="14" t="s">
        <v>161</v>
      </c>
      <c r="C66" s="13" t="s">
        <v>162</v>
      </c>
      <c r="D66" s="13" t="s">
        <v>21</v>
      </c>
      <c r="E66" s="14" t="s">
        <v>163</v>
      </c>
      <c r="F66" s="15" t="s">
        <v>164</v>
      </c>
      <c r="G66" s="13">
        <f t="shared" si="1"/>
        <v>158</v>
      </c>
      <c r="H66" s="14">
        <v>112</v>
      </c>
      <c r="I66" s="14">
        <v>46</v>
      </c>
      <c r="J66" s="17">
        <v>158</v>
      </c>
      <c r="K66" s="18"/>
      <c r="L66" s="18"/>
    </row>
    <row r="67" s="1" customFormat="1" ht="28.5" customHeight="1" spans="1:12">
      <c r="A67" s="13">
        <v>61</v>
      </c>
      <c r="B67" s="14" t="s">
        <v>165</v>
      </c>
      <c r="C67" s="13" t="s">
        <v>166</v>
      </c>
      <c r="D67" s="13" t="s">
        <v>21</v>
      </c>
      <c r="E67" s="14" t="s">
        <v>167</v>
      </c>
      <c r="F67" s="15" t="s">
        <v>168</v>
      </c>
      <c r="G67" s="13">
        <f t="shared" si="1"/>
        <v>228</v>
      </c>
      <c r="H67" s="14">
        <v>104</v>
      </c>
      <c r="I67" s="14">
        <v>124</v>
      </c>
      <c r="J67" s="17">
        <v>228</v>
      </c>
      <c r="K67" s="18"/>
      <c r="L67" s="18"/>
    </row>
    <row r="68" s="1" customFormat="1" ht="28.5" customHeight="1" spans="1:12">
      <c r="A68" s="13">
        <v>62</v>
      </c>
      <c r="B68" s="14" t="s">
        <v>165</v>
      </c>
      <c r="C68" s="13" t="s">
        <v>166</v>
      </c>
      <c r="D68" s="13" t="s">
        <v>21</v>
      </c>
      <c r="E68" s="14" t="s">
        <v>169</v>
      </c>
      <c r="F68" s="15" t="s">
        <v>112</v>
      </c>
      <c r="G68" s="13">
        <f t="shared" si="1"/>
        <v>57</v>
      </c>
      <c r="H68" s="14">
        <v>48</v>
      </c>
      <c r="I68" s="14">
        <v>9</v>
      </c>
      <c r="J68" s="17">
        <v>57</v>
      </c>
      <c r="K68" s="18"/>
      <c r="L68" s="18"/>
    </row>
    <row r="69" s="1" customFormat="1" ht="28.5" customHeight="1" spans="1:12">
      <c r="A69" s="13">
        <v>63</v>
      </c>
      <c r="B69" s="14" t="s">
        <v>165</v>
      </c>
      <c r="C69" s="13" t="s">
        <v>166</v>
      </c>
      <c r="D69" s="13" t="s">
        <v>21</v>
      </c>
      <c r="E69" s="14" t="s">
        <v>170</v>
      </c>
      <c r="F69" s="15" t="s">
        <v>171</v>
      </c>
      <c r="G69" s="13">
        <f t="shared" si="1"/>
        <v>156</v>
      </c>
      <c r="H69" s="14">
        <v>28</v>
      </c>
      <c r="I69" s="14">
        <v>128</v>
      </c>
      <c r="J69" s="17">
        <v>156</v>
      </c>
      <c r="K69" s="18"/>
      <c r="L69" s="18"/>
    </row>
    <row r="70" s="1" customFormat="1" ht="28.5" customHeight="1" spans="1:12">
      <c r="A70" s="13">
        <v>64</v>
      </c>
      <c r="B70" s="14" t="s">
        <v>165</v>
      </c>
      <c r="C70" s="13" t="s">
        <v>166</v>
      </c>
      <c r="D70" s="13" t="s">
        <v>21</v>
      </c>
      <c r="E70" s="14" t="s">
        <v>172</v>
      </c>
      <c r="F70" s="15" t="s">
        <v>173</v>
      </c>
      <c r="G70" s="13">
        <f t="shared" si="1"/>
        <v>45</v>
      </c>
      <c r="H70" s="14">
        <v>39</v>
      </c>
      <c r="I70" s="14">
        <v>6</v>
      </c>
      <c r="J70" s="17">
        <v>45</v>
      </c>
      <c r="K70" s="18"/>
      <c r="L70" s="18"/>
    </row>
    <row r="71" s="1" customFormat="1" ht="28.5" customHeight="1" spans="1:12">
      <c r="A71" s="13">
        <v>65</v>
      </c>
      <c r="B71" s="14" t="s">
        <v>165</v>
      </c>
      <c r="C71" s="13" t="s">
        <v>166</v>
      </c>
      <c r="D71" s="13" t="s">
        <v>21</v>
      </c>
      <c r="E71" s="14" t="s">
        <v>174</v>
      </c>
      <c r="F71" s="15" t="s">
        <v>25</v>
      </c>
      <c r="G71" s="13">
        <f t="shared" si="1"/>
        <v>66</v>
      </c>
      <c r="H71" s="14">
        <v>37</v>
      </c>
      <c r="I71" s="14">
        <v>29</v>
      </c>
      <c r="J71" s="17">
        <v>66</v>
      </c>
      <c r="K71" s="18"/>
      <c r="L71" s="18"/>
    </row>
    <row r="72" s="1" customFormat="1" ht="28.5" customHeight="1" spans="1:12">
      <c r="A72" s="13">
        <v>66</v>
      </c>
      <c r="B72" s="14" t="s">
        <v>165</v>
      </c>
      <c r="C72" s="13" t="s">
        <v>166</v>
      </c>
      <c r="D72" s="13" t="s">
        <v>21</v>
      </c>
      <c r="E72" s="14" t="s">
        <v>175</v>
      </c>
      <c r="F72" s="15" t="s">
        <v>33</v>
      </c>
      <c r="G72" s="13">
        <f t="shared" si="1"/>
        <v>66</v>
      </c>
      <c r="H72" s="14">
        <v>32</v>
      </c>
      <c r="I72" s="14">
        <v>34</v>
      </c>
      <c r="J72" s="17">
        <v>66</v>
      </c>
      <c r="K72" s="18"/>
      <c r="L72" s="18"/>
    </row>
    <row r="73" s="1" customFormat="1" ht="28.5" customHeight="1" spans="1:12">
      <c r="A73" s="13">
        <v>67</v>
      </c>
      <c r="B73" s="14" t="s">
        <v>176</v>
      </c>
      <c r="C73" s="13" t="s">
        <v>177</v>
      </c>
      <c r="D73" s="13" t="s">
        <v>21</v>
      </c>
      <c r="E73" s="14" t="s">
        <v>178</v>
      </c>
      <c r="F73" s="15" t="s">
        <v>136</v>
      </c>
      <c r="G73" s="13">
        <f t="shared" si="1"/>
        <v>218</v>
      </c>
      <c r="H73" s="14">
        <v>88</v>
      </c>
      <c r="I73" s="14">
        <v>130</v>
      </c>
      <c r="J73" s="17">
        <v>218</v>
      </c>
      <c r="K73" s="18"/>
      <c r="L73" s="18"/>
    </row>
    <row r="74" s="1" customFormat="1" ht="28.5" customHeight="1" spans="1:12">
      <c r="A74" s="13">
        <v>68</v>
      </c>
      <c r="B74" s="14" t="s">
        <v>179</v>
      </c>
      <c r="C74" s="13" t="s">
        <v>177</v>
      </c>
      <c r="D74" s="13" t="s">
        <v>21</v>
      </c>
      <c r="E74" s="14" t="s">
        <v>180</v>
      </c>
      <c r="F74" s="15" t="s">
        <v>129</v>
      </c>
      <c r="G74" s="13">
        <f t="shared" si="1"/>
        <v>185</v>
      </c>
      <c r="H74" s="14">
        <v>92</v>
      </c>
      <c r="I74" s="14">
        <v>93</v>
      </c>
      <c r="J74" s="17">
        <v>185</v>
      </c>
      <c r="K74" s="18"/>
      <c r="L74" s="18"/>
    </row>
    <row r="75" s="1" customFormat="1" ht="28.5" customHeight="1" spans="1:12">
      <c r="A75" s="13">
        <v>69</v>
      </c>
      <c r="B75" s="14" t="s">
        <v>179</v>
      </c>
      <c r="C75" s="13" t="s">
        <v>177</v>
      </c>
      <c r="D75" s="13" t="s">
        <v>21</v>
      </c>
      <c r="E75" s="14" t="s">
        <v>181</v>
      </c>
      <c r="F75" s="15" t="s">
        <v>182</v>
      </c>
      <c r="G75" s="13">
        <f t="shared" si="1"/>
        <v>151</v>
      </c>
      <c r="H75" s="14">
        <v>86</v>
      </c>
      <c r="I75" s="14">
        <v>65</v>
      </c>
      <c r="J75" s="17">
        <v>151</v>
      </c>
      <c r="K75" s="18"/>
      <c r="L75" s="18"/>
    </row>
    <row r="76" s="1" customFormat="1" ht="28.5" customHeight="1" spans="1:12">
      <c r="A76" s="13">
        <v>70</v>
      </c>
      <c r="B76" s="14" t="s">
        <v>183</v>
      </c>
      <c r="C76" s="13" t="s">
        <v>184</v>
      </c>
      <c r="D76" s="13" t="s">
        <v>21</v>
      </c>
      <c r="E76" s="14" t="s">
        <v>185</v>
      </c>
      <c r="F76" s="15" t="s">
        <v>186</v>
      </c>
      <c r="G76" s="13">
        <f t="shared" si="1"/>
        <v>209</v>
      </c>
      <c r="H76" s="14">
        <v>93</v>
      </c>
      <c r="I76" s="14">
        <v>116</v>
      </c>
      <c r="J76" s="17">
        <v>209</v>
      </c>
      <c r="K76" s="18"/>
      <c r="L76" s="18"/>
    </row>
    <row r="77" s="1" customFormat="1" ht="24" customHeight="1" spans="1:12">
      <c r="A77" s="19" t="s">
        <v>187</v>
      </c>
      <c r="B77" s="20"/>
      <c r="C77" s="20"/>
      <c r="D77" s="20"/>
      <c r="E77" s="20"/>
      <c r="F77" s="21"/>
      <c r="G77" s="22">
        <f t="shared" ref="G77:J77" si="2">SUM(G7:G76)</f>
        <v>13132</v>
      </c>
      <c r="H77" s="22">
        <f t="shared" si="2"/>
        <v>6178</v>
      </c>
      <c r="I77" s="22">
        <f t="shared" si="2"/>
        <v>6954</v>
      </c>
      <c r="J77" s="22">
        <f t="shared" si="2"/>
        <v>13132</v>
      </c>
      <c r="K77" s="22"/>
      <c r="L77" s="22"/>
    </row>
  </sheetData>
  <mergeCells count="18">
    <mergeCell ref="A1:L1"/>
    <mergeCell ref="A2:L2"/>
    <mergeCell ref="A3:I3"/>
    <mergeCell ref="G4:I4"/>
    <mergeCell ref="H5:I5"/>
    <mergeCell ref="A77:F77"/>
    <mergeCell ref="A4:A6"/>
    <mergeCell ref="B4:B6"/>
    <mergeCell ref="C4:C6"/>
    <mergeCell ref="D4:D6"/>
    <mergeCell ref="E4:E6"/>
    <mergeCell ref="F4:F6"/>
    <mergeCell ref="G5:G6"/>
    <mergeCell ref="J3:J4"/>
    <mergeCell ref="J5:J6"/>
    <mergeCell ref="K5:K6"/>
    <mergeCell ref="L5:L6"/>
    <mergeCell ref="K3:L4"/>
  </mergeCells>
  <conditionalFormatting sqref="E7:E56 E63:E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————久而久之</cp:lastModifiedBy>
  <dcterms:created xsi:type="dcterms:W3CDTF">2020-06-23T03:03:00Z</dcterms:created>
  <dcterms:modified xsi:type="dcterms:W3CDTF">2022-01-26T02:04:40Z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53256EF69F2047D1B13391B95C946101</vt:lpwstr>
  </property>
  <property fmtid="{D5CDD505-2E9C-101B-9397-08002B2CF9AE}" pid="3" name="KSOProductBuildVer">
    <vt:lpwstr>2052-11.1.0.11294</vt:lpwstr>
  </property>
</Properties>
</file>