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490" windowHeight="7785" tabRatio="870"/>
  </bookViews>
  <sheets>
    <sheet name="普惠幼儿园生均公用经费" sheetId="9" r:id="rId1"/>
    <sheet name="Sheet1" sheetId="7" r:id="rId2"/>
  </sheets>
  <calcPr calcId="125725"/>
</workbook>
</file>

<file path=xl/calcChain.xml><?xml version="1.0" encoding="utf-8"?>
<calcChain xmlns="http://schemas.openxmlformats.org/spreadsheetml/2006/main">
  <c r="H10" i="9"/>
  <c r="F10"/>
  <c r="E10"/>
  <c r="H9"/>
  <c r="F9"/>
  <c r="E9"/>
  <c r="H8"/>
  <c r="F8"/>
  <c r="E8"/>
</calcChain>
</file>

<file path=xl/sharedStrings.xml><?xml version="1.0" encoding="utf-8"?>
<sst xmlns="http://schemas.openxmlformats.org/spreadsheetml/2006/main" count="144" uniqueCount="63">
  <si>
    <t>附件四</t>
  </si>
  <si>
    <t>(2020年度)</t>
  </si>
  <si>
    <t xml:space="preserve">专项(项目)名称 </t>
  </si>
  <si>
    <t>普惠幼儿园生均公用经费</t>
  </si>
  <si>
    <t xml:space="preserve">负责人及电话 </t>
  </si>
  <si>
    <t>陈吉明  13908268466</t>
  </si>
  <si>
    <t xml:space="preserve">市级主管部门 </t>
  </si>
  <si>
    <t>重庆市教育委员会</t>
  </si>
  <si>
    <t xml:space="preserve">县级主管部门 </t>
  </si>
  <si>
    <t>忠县教育委员会</t>
  </si>
  <si>
    <t xml:space="preserve">实施单位 </t>
  </si>
  <si>
    <t>忠县教育委员会（本级）</t>
  </si>
  <si>
    <t xml:space="preserve">项目资金(万元) </t>
  </si>
  <si>
    <t xml:space="preserve"> </t>
  </si>
  <si>
    <t xml:space="preserve">全年预算数(A) </t>
  </si>
  <si>
    <t xml:space="preserve">全年执行数(B) </t>
  </si>
  <si>
    <t xml:space="preserve">执行率(B/A) </t>
  </si>
  <si>
    <t xml:space="preserve">年度资金总额: </t>
  </si>
  <si>
    <t xml:space="preserve">其中:中央、市级补助 </t>
  </si>
  <si>
    <t xml:space="preserve">县级资金 </t>
  </si>
  <si>
    <t xml:space="preserve">其他资金 </t>
  </si>
  <si>
    <t xml:space="preserve">年度总体目标 </t>
  </si>
  <si>
    <t xml:space="preserve">年初设定目标 </t>
  </si>
  <si>
    <t xml:space="preserve">全年实际完成情况 </t>
  </si>
  <si>
    <t xml:space="preserve">（一）坚持公益普惠基本方向，公办民办并举多种形式扩大普惠性学前教育资源；支持各地扶持普惠性民办园发展等。
（二）落实普惠性民办园补助标准，建立动态调整机制。  </t>
  </si>
  <si>
    <t xml:space="preserve">绩 效 指 标 </t>
  </si>
  <si>
    <t xml:space="preserve">一级 指标 </t>
  </si>
  <si>
    <t xml:space="preserve">二级指标 </t>
  </si>
  <si>
    <t xml:space="preserve">三级指标 </t>
  </si>
  <si>
    <t xml:space="preserve">年度指标值 </t>
  </si>
  <si>
    <t xml:space="preserve">全年完成值 </t>
  </si>
  <si>
    <t xml:space="preserve">未完成原因和
改进措施 </t>
  </si>
  <si>
    <t xml:space="preserve">产 出 指 标 </t>
  </si>
  <si>
    <t xml:space="preserve">数量指标 </t>
  </si>
  <si>
    <t xml:space="preserve"> 民办一级普惠性幼儿园生均公用经费标准</t>
  </si>
  <si>
    <t xml:space="preserve"> 民办二级普惠性幼儿园生均公用经费标准</t>
  </si>
  <si>
    <t xml:space="preserve"> 民办三级普惠性幼儿园生均公用经费标准</t>
  </si>
  <si>
    <t xml:space="preserve">质量指标 </t>
  </si>
  <si>
    <t>普惠性民办园数</t>
  </si>
  <si>
    <t>春季89所秋季86所</t>
  </si>
  <si>
    <t>普惠性民办园学生数</t>
  </si>
  <si>
    <t>春季11542人秋季9319人</t>
  </si>
  <si>
    <t xml:space="preserve">时效指标 </t>
  </si>
  <si>
    <t>民办生均公用经费支付率</t>
  </si>
  <si>
    <t>因财政资金困难，秋季只实现支出118万元</t>
  </si>
  <si>
    <t xml:space="preserve">成本指标 </t>
  </si>
  <si>
    <t>全年普惠性民办园公用经费数（万元）</t>
  </si>
  <si>
    <t xml:space="preserve">效 益 指 标 </t>
  </si>
  <si>
    <t xml:space="preserve">经济效益指标 </t>
  </si>
  <si>
    <t xml:space="preserve">社会效益指标 </t>
  </si>
  <si>
    <t xml:space="preserve"> 坚持公益普惠基本方向，公办民办并举多种形式扩大普惠性学前教育资源。</t>
  </si>
  <si>
    <t>春季89所秋季86所满足学前幼儿上学。</t>
  </si>
  <si>
    <t xml:space="preserve">生态效益指标 </t>
  </si>
  <si>
    <t xml:space="preserve">可持续影响
指标 </t>
  </si>
  <si>
    <t>民办普惠性幼儿园是扩大普惠性学前教育资源的补充，可持续性发展。</t>
  </si>
  <si>
    <t>可持续</t>
  </si>
  <si>
    <t xml:space="preserve">满意度指标 </t>
  </si>
  <si>
    <t xml:space="preserve">服务对象
满意度指标 </t>
  </si>
  <si>
    <t>享受学校满意度</t>
  </si>
  <si>
    <t xml:space="preserve">说明 </t>
  </si>
  <si>
    <r>
      <rPr>
        <sz val="9"/>
        <color theme="1"/>
        <rFont val="方正仿宋_GBK"/>
        <charset val="134"/>
      </rPr>
      <t>请在此处简要说明各级审计和财政监督检查申发现的问题及其所涉及的金额,如没有请填无</t>
    </r>
    <r>
      <rPr>
        <sz val="9"/>
        <color theme="1"/>
        <rFont val="宋体"/>
        <charset val="134"/>
      </rPr>
      <t>｡</t>
    </r>
    <r>
      <rPr>
        <sz val="9"/>
        <color theme="1"/>
        <rFont val="方正仿宋_GBK"/>
        <charset val="134"/>
      </rPr>
      <t xml:space="preserve"> </t>
    </r>
  </si>
  <si>
    <r>
      <t>注</t>
    </r>
    <r>
      <rPr>
        <sz val="9"/>
        <color theme="1"/>
        <rFont val="Calibri"/>
        <family val="2"/>
      </rPr>
      <t>: 1</t>
    </r>
    <r>
      <rPr>
        <sz val="9"/>
        <color theme="1"/>
        <rFont val="宋体"/>
        <charset val="134"/>
      </rPr>
      <t>、其他资金包括和中央补助、地方财政资金共同投入到同一项目的自有资金、社会资金，以及以前年度的结转结余资金等。</t>
    </r>
    <r>
      <rPr>
        <sz val="9"/>
        <color theme="1"/>
        <rFont val="Calibri"/>
        <family val="2"/>
      </rPr>
      <t xml:space="preserve">
2</t>
    </r>
    <r>
      <rPr>
        <sz val="9"/>
        <color theme="1"/>
        <rFont val="宋体"/>
        <charset val="134"/>
      </rPr>
      <t>、定量指标：资金使用单位填写本地区实际完成数。财政和主管部门汇总时，对绝对值直接累加计算，相对值按照资金额度加权平均计算。</t>
    </r>
    <r>
      <rPr>
        <sz val="9"/>
        <color theme="1"/>
        <rFont val="Calibri"/>
        <family val="2"/>
      </rPr>
      <t xml:space="preserve">
3</t>
    </r>
    <r>
      <rPr>
        <sz val="9"/>
        <color theme="1"/>
        <rFont val="宋体"/>
        <charset val="134"/>
      </rPr>
      <t>、定性指标：根据指标完成情况分为全部或基本达成预期指标、部分达成预期指标并具有一定效果、未达成预期指标且效果较差三档，分别按照</t>
    </r>
    <r>
      <rPr>
        <sz val="9"/>
        <color theme="1"/>
        <rFont val="Calibri"/>
        <family val="2"/>
      </rPr>
      <t>100%</t>
    </r>
    <r>
      <rPr>
        <sz val="9"/>
        <color theme="1"/>
        <rFont val="宋体"/>
        <charset val="134"/>
      </rPr>
      <t>一</t>
    </r>
    <r>
      <rPr>
        <sz val="9"/>
        <color theme="1"/>
        <rFont val="Calibri"/>
        <family val="2"/>
      </rPr>
      <t>80% (</t>
    </r>
    <r>
      <rPr>
        <sz val="9"/>
        <color theme="1"/>
        <rFont val="宋体"/>
        <charset val="134"/>
      </rPr>
      <t>含</t>
    </r>
    <r>
      <rPr>
        <sz val="9"/>
        <color theme="1"/>
        <rFont val="Calibri"/>
        <family val="2"/>
      </rPr>
      <t>)</t>
    </r>
    <r>
      <rPr>
        <sz val="9"/>
        <color theme="1"/>
        <rFont val="宋体"/>
        <charset val="134"/>
      </rPr>
      <t>、</t>
    </r>
    <r>
      <rPr>
        <sz val="9"/>
        <color theme="1"/>
        <rFont val="Calibri"/>
        <family val="2"/>
      </rPr>
      <t>80%</t>
    </r>
    <r>
      <rPr>
        <sz val="9"/>
        <color theme="1"/>
        <rFont val="宋体"/>
        <charset val="134"/>
      </rPr>
      <t>一</t>
    </r>
    <r>
      <rPr>
        <sz val="9"/>
        <color theme="1"/>
        <rFont val="Calibri"/>
        <family val="2"/>
      </rPr>
      <t>60%(</t>
    </r>
    <r>
      <rPr>
        <sz val="9"/>
        <color theme="1"/>
        <rFont val="宋体"/>
        <charset val="134"/>
      </rPr>
      <t>含</t>
    </r>
    <r>
      <rPr>
        <sz val="9"/>
        <color theme="1"/>
        <rFont val="Calibri"/>
        <family val="2"/>
      </rPr>
      <t>)</t>
    </r>
    <r>
      <rPr>
        <sz val="9"/>
        <color theme="1"/>
        <rFont val="宋体"/>
        <charset val="134"/>
      </rPr>
      <t>、</t>
    </r>
    <r>
      <rPr>
        <sz val="9"/>
        <color theme="1"/>
        <rFont val="Calibri"/>
        <family val="2"/>
      </rPr>
      <t>60-0%</t>
    </r>
    <r>
      <rPr>
        <sz val="9"/>
        <color theme="1"/>
        <rFont val="宋体"/>
        <charset val="134"/>
      </rPr>
      <t>合理填写完成比例。</t>
    </r>
    <r>
      <rPr>
        <sz val="9"/>
        <color theme="1"/>
        <rFont val="Calibri"/>
        <family val="2"/>
      </rPr>
      <t xml:space="preserve">
4</t>
    </r>
    <r>
      <rPr>
        <sz val="9"/>
        <color theme="1"/>
        <rFont val="宋体"/>
        <charset val="134"/>
      </rPr>
      <t>、资金使用单位按项目填报，主管部门和财政部门汇总时按区域绩效目标填报。</t>
    </r>
    <phoneticPr fontId="9" type="noConversion"/>
  </si>
  <si>
    <t>中央、市级专项转移支付绩效目标自评表</t>
    <phoneticPr fontId="9" type="noConversion"/>
  </si>
</sst>
</file>

<file path=xl/styles.xml><?xml version="1.0" encoding="utf-8"?>
<styleSheet xmlns="http://schemas.openxmlformats.org/spreadsheetml/2006/main">
  <numFmts count="1">
    <numFmt numFmtId="178" formatCode="0.00_);[Red]\(0.00\)"/>
  </numFmts>
  <fonts count="10">
    <font>
      <sz val="12"/>
      <color theme="1"/>
      <name val="宋体"/>
      <charset val="134"/>
    </font>
    <font>
      <sz val="16"/>
      <color theme="1"/>
      <name val="方正黑体_GBK"/>
      <charset val="134"/>
    </font>
    <font>
      <sz val="20"/>
      <color theme="1"/>
      <name val="方正小标宋_GBK"/>
      <charset val="134"/>
    </font>
    <font>
      <sz val="12"/>
      <color theme="1"/>
      <name val="方正仿宋_GBK"/>
      <charset val="134"/>
    </font>
    <font>
      <sz val="9"/>
      <color theme="1"/>
      <name val="方正仿宋_GBK"/>
      <charset val="134"/>
    </font>
    <font>
      <b/>
      <sz val="9"/>
      <color theme="1"/>
      <name val="方正仿宋_GBK"/>
      <charset val="134"/>
    </font>
    <font>
      <sz val="8"/>
      <color theme="1"/>
      <name val="方正仿宋_GBK"/>
      <charset val="134"/>
    </font>
    <font>
      <sz val="9"/>
      <color theme="1"/>
      <name val="宋体"/>
      <charset val="134"/>
    </font>
    <font>
      <sz val="9"/>
      <color theme="1"/>
      <name val="Calibri"/>
      <family val="2"/>
    </font>
    <font>
      <sz val="9"/>
      <name val="宋体"/>
      <charset val="134"/>
    </font>
  </fonts>
  <fills count="3">
    <fill>
      <patternFill patternType="none"/>
    </fill>
    <fill>
      <patternFill patternType="gray125"/>
    </fill>
    <fill>
      <patternFill patternType="solid">
        <fgColor rgb="FFFFFFFF"/>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15">
    <xf numFmtId="0" fontId="0" fillId="0" borderId="0" xfId="0">
      <alignment vertical="center"/>
    </xf>
    <xf numFmtId="0" fontId="1" fillId="0" borderId="0" xfId="0" applyFont="1">
      <alignment vertical="center"/>
    </xf>
    <xf numFmtId="0" fontId="4" fillId="0" borderId="2" xfId="0" applyFont="1" applyBorder="1" applyAlignment="1">
      <alignment horizontal="justify" vertical="center" wrapText="1"/>
    </xf>
    <xf numFmtId="0" fontId="4" fillId="0" borderId="2" xfId="0" applyFont="1" applyBorder="1" applyAlignment="1">
      <alignment horizontal="center" vertical="center" wrapText="1"/>
    </xf>
    <xf numFmtId="178" fontId="4"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2" xfId="0" applyNumberFormat="1" applyFont="1" applyBorder="1" applyAlignment="1">
      <alignment horizontal="justify" vertical="center" wrapText="1"/>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6" fillId="0" borderId="2" xfId="0" applyFont="1" applyBorder="1" applyAlignment="1">
      <alignment horizontal="justify" vertical="center" wrapText="1"/>
    </xf>
    <xf numFmtId="0" fontId="7" fillId="2" borderId="3" xfId="0" applyFont="1" applyFill="1" applyBorder="1" applyAlignment="1">
      <alignment horizontal="left" vertical="top"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43"/>
  <sheetViews>
    <sheetView tabSelected="1" zoomScale="138" zoomScaleNormal="138" workbookViewId="0">
      <selection activeCell="A2" sqref="A2:H2"/>
    </sheetView>
  </sheetViews>
  <sheetFormatPr defaultColWidth="9" defaultRowHeight="14.25"/>
  <cols>
    <col min="1" max="1" width="7.75" customWidth="1"/>
    <col min="2" max="2" width="4.875" customWidth="1"/>
    <col min="3" max="3" width="10.75" customWidth="1"/>
    <col min="4" max="4" width="15.5" customWidth="1"/>
    <col min="5" max="5" width="9.875" customWidth="1"/>
    <col min="6" max="6" width="10.5" customWidth="1"/>
    <col min="7" max="7" width="12.375" customWidth="1"/>
    <col min="8" max="8" width="16.875" customWidth="1"/>
  </cols>
  <sheetData>
    <row r="1" spans="1:8" ht="20.25">
      <c r="A1" s="1" t="s">
        <v>0</v>
      </c>
    </row>
    <row r="2" spans="1:8" ht="27">
      <c r="A2" s="7" t="s">
        <v>62</v>
      </c>
      <c r="B2" s="7"/>
      <c r="C2" s="7"/>
      <c r="D2" s="7"/>
      <c r="E2" s="7"/>
      <c r="F2" s="7"/>
      <c r="G2" s="7"/>
      <c r="H2" s="7"/>
    </row>
    <row r="3" spans="1:8" ht="15.75">
      <c r="A3" s="8" t="s">
        <v>1</v>
      </c>
      <c r="B3" s="8"/>
      <c r="C3" s="8"/>
      <c r="D3" s="8"/>
      <c r="E3" s="8"/>
      <c r="F3" s="8"/>
      <c r="G3" s="8"/>
      <c r="H3" s="8"/>
    </row>
    <row r="4" spans="1:8">
      <c r="A4" s="9" t="s">
        <v>2</v>
      </c>
      <c r="B4" s="9"/>
      <c r="C4" s="9"/>
      <c r="D4" s="10" t="s">
        <v>3</v>
      </c>
      <c r="E4" s="10"/>
      <c r="F4" s="2" t="s">
        <v>4</v>
      </c>
      <c r="G4" s="9" t="s">
        <v>5</v>
      </c>
      <c r="H4" s="9"/>
    </row>
    <row r="5" spans="1:8">
      <c r="A5" s="9" t="s">
        <v>6</v>
      </c>
      <c r="B5" s="9"/>
      <c r="C5" s="9"/>
      <c r="D5" s="10" t="s">
        <v>7</v>
      </c>
      <c r="E5" s="10"/>
      <c r="F5" s="10"/>
      <c r="G5" s="10"/>
      <c r="H5" s="10"/>
    </row>
    <row r="6" spans="1:8">
      <c r="A6" s="9" t="s">
        <v>8</v>
      </c>
      <c r="B6" s="9"/>
      <c r="C6" s="9"/>
      <c r="D6" s="10" t="s">
        <v>9</v>
      </c>
      <c r="E6" s="10"/>
      <c r="F6" s="2" t="s">
        <v>10</v>
      </c>
      <c r="G6" s="10" t="s">
        <v>11</v>
      </c>
      <c r="H6" s="10"/>
    </row>
    <row r="7" spans="1:8">
      <c r="A7" s="11" t="s">
        <v>12</v>
      </c>
      <c r="B7" s="11"/>
      <c r="C7" s="11"/>
      <c r="D7" s="2" t="s">
        <v>13</v>
      </c>
      <c r="E7" s="2" t="s">
        <v>14</v>
      </c>
      <c r="F7" s="9" t="s">
        <v>15</v>
      </c>
      <c r="G7" s="9"/>
      <c r="H7" s="2" t="s">
        <v>16</v>
      </c>
    </row>
    <row r="8" spans="1:8">
      <c r="A8" s="11"/>
      <c r="B8" s="11"/>
      <c r="C8" s="11"/>
      <c r="D8" s="2" t="s">
        <v>17</v>
      </c>
      <c r="E8" s="3">
        <f>E9+E10+E11</f>
        <v>735.245</v>
      </c>
      <c r="F8" s="11">
        <f>F9+F10+F11</f>
        <v>522.34500000000003</v>
      </c>
      <c r="G8" s="11"/>
      <c r="H8" s="4">
        <f>F8/E8</f>
        <v>0.71043665716869897</v>
      </c>
    </row>
    <row r="9" spans="1:8">
      <c r="A9" s="11"/>
      <c r="B9" s="11"/>
      <c r="C9" s="11"/>
      <c r="D9" s="2" t="s">
        <v>18</v>
      </c>
      <c r="E9" s="3">
        <f>404.345+28.595+47+86</f>
        <v>565.94000000000005</v>
      </c>
      <c r="F9" s="12">
        <f>404.345</f>
        <v>404.34500000000003</v>
      </c>
      <c r="G9" s="12"/>
      <c r="H9" s="4">
        <f>F9/E9</f>
        <v>0.71446619783015897</v>
      </c>
    </row>
    <row r="10" spans="1:8">
      <c r="A10" s="11"/>
      <c r="B10" s="11"/>
      <c r="C10" s="11"/>
      <c r="D10" s="2" t="s">
        <v>19</v>
      </c>
      <c r="E10" s="3">
        <f>118+51.305</f>
        <v>169.30500000000001</v>
      </c>
      <c r="F10" s="11">
        <f>118</f>
        <v>118</v>
      </c>
      <c r="G10" s="11"/>
      <c r="H10" s="4">
        <f>F10/E10</f>
        <v>0.69696701219692303</v>
      </c>
    </row>
    <row r="11" spans="1:8">
      <c r="A11" s="11"/>
      <c r="B11" s="11"/>
      <c r="C11" s="11"/>
      <c r="D11" s="2" t="s">
        <v>20</v>
      </c>
      <c r="E11" s="2"/>
      <c r="F11" s="9"/>
      <c r="G11" s="9"/>
      <c r="H11" s="2"/>
    </row>
    <row r="12" spans="1:8">
      <c r="A12" s="9" t="s">
        <v>21</v>
      </c>
      <c r="B12" s="11" t="s">
        <v>22</v>
      </c>
      <c r="C12" s="11"/>
      <c r="D12" s="11"/>
      <c r="E12" s="11"/>
      <c r="F12" s="11" t="s">
        <v>23</v>
      </c>
      <c r="G12" s="11"/>
      <c r="H12" s="11"/>
    </row>
    <row r="13" spans="1:8" ht="45" customHeight="1">
      <c r="A13" s="9"/>
      <c r="B13" s="13" t="s">
        <v>24</v>
      </c>
      <c r="C13" s="13"/>
      <c r="D13" s="13"/>
      <c r="E13" s="13"/>
      <c r="F13" s="9" t="s">
        <v>24</v>
      </c>
      <c r="G13" s="9"/>
      <c r="H13" s="9"/>
    </row>
    <row r="14" spans="1:8" ht="24">
      <c r="A14" s="9" t="s">
        <v>25</v>
      </c>
      <c r="B14" s="3" t="s">
        <v>26</v>
      </c>
      <c r="C14" s="3" t="s">
        <v>27</v>
      </c>
      <c r="D14" s="11" t="s">
        <v>28</v>
      </c>
      <c r="E14" s="11"/>
      <c r="F14" s="3" t="s">
        <v>29</v>
      </c>
      <c r="G14" s="3" t="s">
        <v>30</v>
      </c>
      <c r="H14" s="3" t="s">
        <v>31</v>
      </c>
    </row>
    <row r="15" spans="1:8">
      <c r="A15" s="9"/>
      <c r="B15" s="9" t="s">
        <v>32</v>
      </c>
      <c r="C15" s="9" t="s">
        <v>33</v>
      </c>
      <c r="D15" s="9" t="s">
        <v>34</v>
      </c>
      <c r="E15" s="9"/>
      <c r="F15" s="3">
        <v>800</v>
      </c>
      <c r="G15" s="3">
        <v>800</v>
      </c>
      <c r="H15" s="2" t="s">
        <v>13</v>
      </c>
    </row>
    <row r="16" spans="1:8">
      <c r="A16" s="9"/>
      <c r="B16" s="9"/>
      <c r="C16" s="9"/>
      <c r="D16" s="9" t="s">
        <v>35</v>
      </c>
      <c r="E16" s="9"/>
      <c r="F16" s="3">
        <v>700</v>
      </c>
      <c r="G16" s="3">
        <v>700</v>
      </c>
      <c r="H16" s="2" t="s">
        <v>13</v>
      </c>
    </row>
    <row r="17" spans="1:8">
      <c r="A17" s="9"/>
      <c r="B17" s="9"/>
      <c r="C17" s="9"/>
      <c r="D17" s="9" t="s">
        <v>36</v>
      </c>
      <c r="E17" s="9"/>
      <c r="F17" s="3">
        <v>600</v>
      </c>
      <c r="G17" s="3">
        <v>600</v>
      </c>
      <c r="H17" s="2" t="s">
        <v>13</v>
      </c>
    </row>
    <row r="18" spans="1:8" ht="24">
      <c r="A18" s="9"/>
      <c r="B18" s="9"/>
      <c r="C18" s="9" t="s">
        <v>37</v>
      </c>
      <c r="D18" s="9" t="s">
        <v>38</v>
      </c>
      <c r="E18" s="9"/>
      <c r="F18" s="3" t="s">
        <v>39</v>
      </c>
      <c r="G18" s="3" t="s">
        <v>39</v>
      </c>
      <c r="H18" s="2" t="s">
        <v>13</v>
      </c>
    </row>
    <row r="19" spans="1:8" ht="24">
      <c r="A19" s="9"/>
      <c r="B19" s="9"/>
      <c r="C19" s="9"/>
      <c r="D19" s="9" t="s">
        <v>40</v>
      </c>
      <c r="E19" s="9"/>
      <c r="F19" s="3" t="s">
        <v>41</v>
      </c>
      <c r="G19" s="3" t="s">
        <v>41</v>
      </c>
      <c r="H19" s="2" t="s">
        <v>13</v>
      </c>
    </row>
    <row r="20" spans="1:8">
      <c r="A20" s="9"/>
      <c r="B20" s="9"/>
      <c r="C20" s="9"/>
      <c r="D20" s="9" t="s">
        <v>13</v>
      </c>
      <c r="E20" s="9"/>
      <c r="F20" s="3" t="s">
        <v>13</v>
      </c>
      <c r="G20" s="3" t="s">
        <v>13</v>
      </c>
      <c r="H20" s="2" t="s">
        <v>13</v>
      </c>
    </row>
    <row r="21" spans="1:8" ht="24">
      <c r="A21" s="9"/>
      <c r="B21" s="9"/>
      <c r="C21" s="9" t="s">
        <v>42</v>
      </c>
      <c r="D21" s="9" t="s">
        <v>43</v>
      </c>
      <c r="E21" s="9"/>
      <c r="F21" s="5">
        <v>1</v>
      </c>
      <c r="G21" s="5">
        <v>0.71</v>
      </c>
      <c r="H21" s="2" t="s">
        <v>44</v>
      </c>
    </row>
    <row r="22" spans="1:8">
      <c r="A22" s="9"/>
      <c r="B22" s="9"/>
      <c r="C22" s="9"/>
      <c r="D22" s="9" t="s">
        <v>13</v>
      </c>
      <c r="E22" s="9"/>
      <c r="F22" s="3" t="s">
        <v>13</v>
      </c>
      <c r="G22" s="3" t="s">
        <v>13</v>
      </c>
      <c r="H22" s="2" t="s">
        <v>13</v>
      </c>
    </row>
    <row r="23" spans="1:8">
      <c r="A23" s="9"/>
      <c r="B23" s="9"/>
      <c r="C23" s="9"/>
      <c r="D23" s="9" t="s">
        <v>13</v>
      </c>
      <c r="E23" s="9"/>
      <c r="F23" s="3" t="s">
        <v>13</v>
      </c>
      <c r="G23" s="3" t="s">
        <v>13</v>
      </c>
      <c r="H23" s="2" t="s">
        <v>13</v>
      </c>
    </row>
    <row r="24" spans="1:8" ht="26.1" customHeight="1">
      <c r="A24" s="9"/>
      <c r="B24" s="9"/>
      <c r="C24" s="9" t="s">
        <v>45</v>
      </c>
      <c r="D24" s="9" t="s">
        <v>46</v>
      </c>
      <c r="E24" s="9"/>
      <c r="F24" s="3">
        <v>735.245</v>
      </c>
      <c r="G24" s="3">
        <v>735.245</v>
      </c>
      <c r="H24" s="2"/>
    </row>
    <row r="25" spans="1:8" hidden="1">
      <c r="A25" s="9"/>
      <c r="B25" s="9"/>
      <c r="C25" s="9"/>
      <c r="D25" s="9" t="s">
        <v>13</v>
      </c>
      <c r="E25" s="9"/>
      <c r="F25" s="2" t="s">
        <v>13</v>
      </c>
      <c r="G25" s="2" t="s">
        <v>13</v>
      </c>
      <c r="H25" s="2" t="s">
        <v>13</v>
      </c>
    </row>
    <row r="26" spans="1:8" hidden="1">
      <c r="A26" s="9"/>
      <c r="B26" s="9"/>
      <c r="C26" s="9"/>
      <c r="D26" s="9" t="s">
        <v>13</v>
      </c>
      <c r="E26" s="9"/>
      <c r="F26" s="2" t="s">
        <v>13</v>
      </c>
      <c r="G26" s="2" t="s">
        <v>13</v>
      </c>
      <c r="H26" s="2" t="s">
        <v>13</v>
      </c>
    </row>
    <row r="27" spans="1:8">
      <c r="A27" s="9"/>
      <c r="B27" s="9" t="s">
        <v>47</v>
      </c>
      <c r="C27" s="9" t="s">
        <v>48</v>
      </c>
      <c r="D27" s="9" t="s">
        <v>13</v>
      </c>
      <c r="E27" s="9"/>
      <c r="F27" s="2" t="s">
        <v>13</v>
      </c>
      <c r="G27" s="2" t="s">
        <v>13</v>
      </c>
      <c r="H27" s="2" t="s">
        <v>13</v>
      </c>
    </row>
    <row r="28" spans="1:8" hidden="1">
      <c r="A28" s="9"/>
      <c r="B28" s="9"/>
      <c r="C28" s="9"/>
      <c r="D28" s="9" t="s">
        <v>13</v>
      </c>
      <c r="E28" s="9"/>
      <c r="F28" s="2" t="s">
        <v>13</v>
      </c>
      <c r="G28" s="2" t="s">
        <v>13</v>
      </c>
      <c r="H28" s="2" t="s">
        <v>13</v>
      </c>
    </row>
    <row r="29" spans="1:8" hidden="1">
      <c r="A29" s="9"/>
      <c r="B29" s="9"/>
      <c r="C29" s="9"/>
      <c r="D29" s="9" t="s">
        <v>13</v>
      </c>
      <c r="E29" s="9"/>
      <c r="F29" s="2" t="s">
        <v>13</v>
      </c>
      <c r="G29" s="2" t="s">
        <v>13</v>
      </c>
      <c r="H29" s="2" t="s">
        <v>13</v>
      </c>
    </row>
    <row r="30" spans="1:8" ht="36">
      <c r="A30" s="9"/>
      <c r="B30" s="9"/>
      <c r="C30" s="9" t="s">
        <v>49</v>
      </c>
      <c r="D30" s="9" t="s">
        <v>50</v>
      </c>
      <c r="E30" s="9"/>
      <c r="F30" s="3" t="s">
        <v>51</v>
      </c>
      <c r="G30" s="3" t="s">
        <v>51</v>
      </c>
      <c r="H30" s="2" t="s">
        <v>13</v>
      </c>
    </row>
    <row r="31" spans="1:8" hidden="1">
      <c r="A31" s="9"/>
      <c r="B31" s="9"/>
      <c r="C31" s="9"/>
      <c r="D31" s="9" t="s">
        <v>13</v>
      </c>
      <c r="E31" s="9"/>
      <c r="F31" s="2" t="s">
        <v>13</v>
      </c>
      <c r="G31" s="2" t="s">
        <v>13</v>
      </c>
      <c r="H31" s="2" t="s">
        <v>13</v>
      </c>
    </row>
    <row r="32" spans="1:8" hidden="1">
      <c r="A32" s="9"/>
      <c r="B32" s="9"/>
      <c r="C32" s="9"/>
      <c r="D32" s="9" t="s">
        <v>13</v>
      </c>
      <c r="E32" s="9"/>
      <c r="F32" s="2" t="s">
        <v>13</v>
      </c>
      <c r="G32" s="2" t="s">
        <v>13</v>
      </c>
      <c r="H32" s="2" t="s">
        <v>13</v>
      </c>
    </row>
    <row r="33" spans="1:8" hidden="1">
      <c r="A33" s="9"/>
      <c r="B33" s="9"/>
      <c r="C33" s="9" t="s">
        <v>52</v>
      </c>
      <c r="D33" s="9" t="s">
        <v>13</v>
      </c>
      <c r="E33" s="9"/>
      <c r="F33" s="2" t="s">
        <v>13</v>
      </c>
      <c r="G33" s="2" t="s">
        <v>13</v>
      </c>
      <c r="H33" s="2" t="s">
        <v>13</v>
      </c>
    </row>
    <row r="34" spans="1:8" hidden="1">
      <c r="A34" s="9"/>
      <c r="B34" s="9"/>
      <c r="C34" s="9"/>
      <c r="D34" s="9" t="s">
        <v>13</v>
      </c>
      <c r="E34" s="9"/>
      <c r="F34" s="2" t="s">
        <v>13</v>
      </c>
      <c r="G34" s="2" t="s">
        <v>13</v>
      </c>
      <c r="H34" s="2" t="s">
        <v>13</v>
      </c>
    </row>
    <row r="35" spans="1:8" hidden="1">
      <c r="A35" s="9"/>
      <c r="B35" s="9"/>
      <c r="C35" s="9"/>
      <c r="D35" s="9" t="s">
        <v>13</v>
      </c>
      <c r="E35" s="9"/>
      <c r="F35" s="2" t="s">
        <v>13</v>
      </c>
      <c r="G35" s="2" t="s">
        <v>13</v>
      </c>
      <c r="H35" s="2" t="s">
        <v>13</v>
      </c>
    </row>
    <row r="36" spans="1:8">
      <c r="A36" s="9"/>
      <c r="B36" s="9"/>
      <c r="C36" s="9" t="s">
        <v>53</v>
      </c>
      <c r="D36" s="9" t="s">
        <v>54</v>
      </c>
      <c r="E36" s="9"/>
      <c r="F36" s="2" t="s">
        <v>55</v>
      </c>
      <c r="G36" s="2" t="s">
        <v>55</v>
      </c>
      <c r="H36" s="2" t="s">
        <v>13</v>
      </c>
    </row>
    <row r="37" spans="1:8" hidden="1">
      <c r="A37" s="9"/>
      <c r="B37" s="9"/>
      <c r="C37" s="9"/>
      <c r="D37" s="9" t="s">
        <v>13</v>
      </c>
      <c r="E37" s="9"/>
      <c r="F37" s="2" t="s">
        <v>13</v>
      </c>
      <c r="G37" s="2" t="s">
        <v>13</v>
      </c>
      <c r="H37" s="2" t="s">
        <v>13</v>
      </c>
    </row>
    <row r="38" spans="1:8" hidden="1">
      <c r="A38" s="9"/>
      <c r="B38" s="9"/>
      <c r="C38" s="9"/>
      <c r="D38" s="9" t="s">
        <v>13</v>
      </c>
      <c r="E38" s="9"/>
      <c r="F38" s="2" t="s">
        <v>13</v>
      </c>
      <c r="G38" s="2" t="s">
        <v>13</v>
      </c>
      <c r="H38" s="2" t="s">
        <v>13</v>
      </c>
    </row>
    <row r="39" spans="1:8">
      <c r="A39" s="9"/>
      <c r="B39" s="9" t="s">
        <v>56</v>
      </c>
      <c r="C39" s="9" t="s">
        <v>57</v>
      </c>
      <c r="D39" s="9" t="s">
        <v>58</v>
      </c>
      <c r="E39" s="9"/>
      <c r="F39" s="6">
        <v>0.95</v>
      </c>
      <c r="G39" s="6">
        <v>0.96</v>
      </c>
      <c r="H39" s="2" t="s">
        <v>13</v>
      </c>
    </row>
    <row r="40" spans="1:8">
      <c r="A40" s="9"/>
      <c r="B40" s="9"/>
      <c r="C40" s="9"/>
      <c r="D40" s="9" t="s">
        <v>13</v>
      </c>
      <c r="E40" s="9"/>
      <c r="F40" s="2" t="s">
        <v>13</v>
      </c>
      <c r="G40" s="2" t="s">
        <v>13</v>
      </c>
      <c r="H40" s="2" t="s">
        <v>13</v>
      </c>
    </row>
    <row r="41" spans="1:8">
      <c r="A41" s="9"/>
      <c r="B41" s="9"/>
      <c r="C41" s="9"/>
      <c r="D41" s="9" t="s">
        <v>13</v>
      </c>
      <c r="E41" s="9"/>
      <c r="F41" s="2" t="s">
        <v>13</v>
      </c>
      <c r="G41" s="2" t="s">
        <v>13</v>
      </c>
      <c r="H41" s="2" t="s">
        <v>13</v>
      </c>
    </row>
    <row r="42" spans="1:8">
      <c r="A42" s="3" t="s">
        <v>59</v>
      </c>
      <c r="B42" s="9" t="s">
        <v>60</v>
      </c>
      <c r="C42" s="9"/>
      <c r="D42" s="9"/>
      <c r="E42" s="9"/>
      <c r="F42" s="9"/>
      <c r="G42" s="9"/>
      <c r="H42" s="9"/>
    </row>
    <row r="43" spans="1:8" ht="74.25" customHeight="1">
      <c r="A43" s="14" t="s">
        <v>61</v>
      </c>
      <c r="B43" s="14"/>
      <c r="C43" s="14"/>
      <c r="D43" s="14"/>
      <c r="E43" s="14"/>
      <c r="F43" s="14"/>
      <c r="G43" s="14"/>
      <c r="H43" s="14"/>
    </row>
  </sheetData>
  <mergeCells count="64">
    <mergeCell ref="C36:C38"/>
    <mergeCell ref="C39:C41"/>
    <mergeCell ref="A7:C11"/>
    <mergeCell ref="D40:E40"/>
    <mergeCell ref="D41:E41"/>
    <mergeCell ref="B42:H42"/>
    <mergeCell ref="A43:H43"/>
    <mergeCell ref="A12:A13"/>
    <mergeCell ref="A14:A41"/>
    <mergeCell ref="B15:B26"/>
    <mergeCell ref="B27:B38"/>
    <mergeCell ref="B39:B41"/>
    <mergeCell ref="C15:C17"/>
    <mergeCell ref="C18:C20"/>
    <mergeCell ref="C21:C23"/>
    <mergeCell ref="C24:C26"/>
    <mergeCell ref="C27:C29"/>
    <mergeCell ref="C30:C32"/>
    <mergeCell ref="C33:C35"/>
    <mergeCell ref="D35:E35"/>
    <mergeCell ref="D36:E36"/>
    <mergeCell ref="D37:E37"/>
    <mergeCell ref="D38:E38"/>
    <mergeCell ref="D39:E39"/>
    <mergeCell ref="D30:E30"/>
    <mergeCell ref="D31:E31"/>
    <mergeCell ref="D32:E32"/>
    <mergeCell ref="D33:E33"/>
    <mergeCell ref="D34:E34"/>
    <mergeCell ref="D25:E25"/>
    <mergeCell ref="D26:E26"/>
    <mergeCell ref="D27:E27"/>
    <mergeCell ref="D28:E28"/>
    <mergeCell ref="D29:E29"/>
    <mergeCell ref="D20:E20"/>
    <mergeCell ref="D21:E21"/>
    <mergeCell ref="D22:E22"/>
    <mergeCell ref="D23:E23"/>
    <mergeCell ref="D24:E24"/>
    <mergeCell ref="D15:E15"/>
    <mergeCell ref="D16:E16"/>
    <mergeCell ref="D17:E17"/>
    <mergeCell ref="D18:E18"/>
    <mergeCell ref="D19:E19"/>
    <mergeCell ref="B12:E12"/>
    <mergeCell ref="F12:H12"/>
    <mergeCell ref="B13:E13"/>
    <mergeCell ref="F13:H13"/>
    <mergeCell ref="D14:E14"/>
    <mergeCell ref="F7:G7"/>
    <mergeCell ref="F8:G8"/>
    <mergeCell ref="F9:G9"/>
    <mergeCell ref="F10:G10"/>
    <mergeCell ref="F11:G11"/>
    <mergeCell ref="A5:C5"/>
    <mergeCell ref="D5:H5"/>
    <mergeCell ref="A6:C6"/>
    <mergeCell ref="D6:E6"/>
    <mergeCell ref="G6:H6"/>
    <mergeCell ref="A2:H2"/>
    <mergeCell ref="A3:H3"/>
    <mergeCell ref="A4:C4"/>
    <mergeCell ref="D4:E4"/>
    <mergeCell ref="G4:H4"/>
  </mergeCells>
  <phoneticPr fontId="9" type="noConversion"/>
  <pageMargins left="0.41944444444444401" right="0.16944444444444401" top="0.52986111111111101" bottom="0.55000000000000004" header="0.3" footer="0.3"/>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workbookViewId="0">
      <selection activeCell="F28" sqref="F28"/>
    </sheetView>
  </sheetViews>
  <sheetFormatPr defaultColWidth="9" defaultRowHeight="14.25"/>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普惠幼儿园生均公用经费</vt:lpstr>
      <vt:lpstr>Sheet1</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张旭东</dc:creator>
  <cp:lastModifiedBy>Sysceo.com</cp:lastModifiedBy>
  <cp:lastPrinted>2021-01-06T06:04:00Z</cp:lastPrinted>
  <dcterms:created xsi:type="dcterms:W3CDTF">2019-07-10T03:32:00Z</dcterms:created>
  <dcterms:modified xsi:type="dcterms:W3CDTF">2021-12-01T01:28:13Z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ies>
</file>