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Sheet1" sheetId="13" r:id="rId13"/>
  </sheets>
  <definedNames>
    <definedName name="_xlnm.Print_Titles" localSheetId="2">表二!$2:$6</definedName>
    <definedName name="_xlnm.Print_Titles" localSheetId="7">表七!$2:$6</definedName>
    <definedName name="_xlnm.Print_Titles" localSheetId="8">表八!$2:$5</definedName>
  </definedNames>
  <calcPr calcId="144525"/>
</workbook>
</file>

<file path=xl/sharedStrings.xml><?xml version="1.0" encoding="utf-8"?>
<sst xmlns="http://schemas.openxmlformats.org/spreadsheetml/2006/main" count="623" uniqueCount="337">
  <si>
    <t>附件3</t>
  </si>
  <si>
    <t>2022年部门预算公开表</t>
  </si>
  <si>
    <t>忠县司法局（公章）</t>
  </si>
  <si>
    <t>报送日期：     2022 年  2   月  15  日</t>
  </si>
  <si>
    <t>单位负责人签章：    王义军      财务负责人签章： 罗海峰     制表人签章：李艳华</t>
  </si>
  <si>
    <t>表一</t>
  </si>
  <si>
    <t>财政拨款收支总表</t>
  </si>
  <si>
    <t>单位：元</t>
  </si>
  <si>
    <t>收入</t>
  </si>
  <si>
    <t>支出</t>
  </si>
  <si>
    <t>项目</t>
  </si>
  <si>
    <t>预算数</t>
  </si>
  <si>
    <t>合        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</si>
  <si>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</si>
  <si>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</si>
  <si>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</si>
  <si>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</si>
  <si>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</si>
  <si>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</si>
  <si>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</si>
  <si>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</si>
  <si>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</si>
  <si>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</si>
  <si>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</si>
  <si>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</si>
  <si>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</si>
  <si>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</si>
  <si>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</si>
  <si>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</si>
  <si>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</si>
  <si>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</si>
  <si>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</si>
  <si>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</si>
  <si>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</si>
  <si>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</si>
  <si>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</si>
  <si>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灾害防治及应急管理支出</t>
  </si>
  <si>
    <t>其他支出</t>
  </si>
  <si>
    <t>债务付息支出</t>
  </si>
  <si>
    <t>债务发行费用支出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</si>
  <si>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</si>
  <si>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</si>
  <si>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</si>
  <si>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</si>
  <si>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</si>
  <si>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</si>
  <si>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</si>
  <si>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</si>
  <si>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</si>
  <si>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</si>
  <si>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</si>
  <si>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</si>
  <si>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</si>
  <si>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</si>
  <si>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</si>
  <si>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</si>
  <si>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</si>
  <si>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合计</t>
  </si>
  <si>
    <t>忠县司法局</t>
  </si>
  <si>
    <t>司法</t>
  </si>
  <si>
    <t>行政运行</t>
  </si>
  <si>
    <t xml:space="preserve"> 一般行政管理事务</t>
  </si>
  <si>
    <t>普法宣传</t>
  </si>
  <si>
    <t>社区矫正</t>
  </si>
  <si>
    <t>其他司法支出</t>
  </si>
  <si>
    <t>事业运行</t>
  </si>
  <si>
    <t>进修及培训</t>
  </si>
  <si>
    <t>培训支出</t>
  </si>
  <si>
    <t>行政事业单位养老支出</t>
  </si>
  <si>
    <t>机关事业单位基本养老保险缴费支出</t>
  </si>
  <si>
    <t>机关事业单位职业年金缴费支出</t>
  </si>
  <si>
    <t>其他行政事业单位离退休支出</t>
  </si>
  <si>
    <t>行政事业单位医疗</t>
  </si>
  <si>
    <t>2101101</t>
  </si>
  <si>
    <t>行政单位医疗</t>
  </si>
  <si>
    <t>2101102</t>
  </si>
  <si>
    <t>事业单位医疗</t>
  </si>
  <si>
    <t>2101199</t>
  </si>
  <si>
    <t xml:space="preserve"> 其他行政事业单位医疗支出</t>
  </si>
  <si>
    <t>221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</si>
  <si>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</si>
  <si>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</si>
  <si>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</si>
  <si>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</si>
  <si>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</si>
  <si>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</si>
  <si>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</si>
  <si>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</si>
  <si>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</si>
  <si>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</si>
  <si>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</si>
  <si>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</si>
  <si>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120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</si>
  <si>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</si>
  <si>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</si>
  <si>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</si>
  <si>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</si>
  <si>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</si>
  <si>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</si>
  <si>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</si>
  <si>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</si>
  <si>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</si>
  <si>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医疗费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</si>
  <si>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</si>
  <si>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</si>
  <si>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</si>
  <si>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</si>
  <si>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</si>
  <si>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</si>
  <si>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</si>
  <si>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</si>
  <si>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</si>
  <si>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</si>
  <si>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</si>
  <si>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</si>
  <si>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</si>
  <si>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</si>
  <si>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</si>
  <si>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</si>
  <si>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</si>
  <si>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</si>
  <si>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</si>
  <si>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</si>
  <si>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</si>
  <si>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</si>
  <si>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</si>
  <si>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</si>
  <si>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</si>
  <si>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</si>
  <si>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</si>
  <si>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</si>
  <si>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</si>
  <si>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</si>
  <si>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医疗费补助</t>
  </si>
  <si>
    <t>其他对个人和家庭的补助</t>
  </si>
  <si>
    <t>资本性支出（基本建设）</t>
  </si>
  <si>
    <t>办公设备购置</t>
  </si>
  <si>
    <t>资本性支出</t>
  </si>
  <si>
    <t>表四</t>
  </si>
  <si>
    <t>一般公共预算“三公”经费支出表</t>
  </si>
  <si>
    <t>因公出国（境）费</t>
  </si>
  <si>
    <t>公务用车购置及运行费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</si>
  <si>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</si>
  <si>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</si>
  <si>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</si>
  <si>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</si>
  <si>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</si>
  <si>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</si>
  <si>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基本支出</t>
  </si>
  <si>
    <t>项目支出</t>
  </si>
  <si>
    <t>本单位无政府性基金收支，故此表无数据</t>
  </si>
  <si>
    <t>表六</t>
  </si>
  <si>
    <t>部门收支总表</t>
  </si>
  <si>
    <t>11</t>
  </si>
  <si>
    <t>12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</si>
  <si>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</si>
  <si>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</si>
  <si>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</si>
  <si>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</si>
  <si>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</si>
  <si>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34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</si>
  <si>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</si>
  <si>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</si>
  <si>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</si>
  <si>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</si>
  <si>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</si>
  <si>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</si>
  <si>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总    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</si>
  <si>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</si>
  <si>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</si>
  <si>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</si>
  <si>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</si>
  <si>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</si>
  <si>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</si>
  <si>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</si>
  <si>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</si>
  <si>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</si>
  <si>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 xml:space="preserve">  204</t>
  </si>
  <si>
    <t xml:space="preserve">  公共安全支出</t>
  </si>
  <si>
    <t xml:space="preserve">   20406</t>
  </si>
  <si>
    <t xml:space="preserve">   司法</t>
  </si>
  <si>
    <t xml:space="preserve">    2040601</t>
  </si>
  <si>
    <t xml:space="preserve">    行政运行</t>
  </si>
  <si>
    <t xml:space="preserve">    2040602</t>
  </si>
  <si>
    <t xml:space="preserve">    一般行政管理事务</t>
  </si>
  <si>
    <t xml:space="preserve">    2040650</t>
  </si>
  <si>
    <t xml:space="preserve">    事业运行</t>
  </si>
  <si>
    <t xml:space="preserve">  205</t>
  </si>
  <si>
    <t xml:space="preserve">  教育支出</t>
  </si>
  <si>
    <t xml:space="preserve">   20508</t>
  </si>
  <si>
    <t xml:space="preserve">   进修与培训</t>
  </si>
  <si>
    <t xml:space="preserve">    2050803</t>
  </si>
  <si>
    <t xml:space="preserve">    培训支出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</si>
  <si>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</si>
  <si>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</si>
  <si>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</si>
  <si>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</si>
  <si>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</si>
  <si>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</si>
  <si>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</si>
  <si>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</si>
  <si>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</si>
  <si>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</si>
  <si>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</si>
  <si>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</si>
  <si>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</si>
  <si>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</si>
  <si>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</si>
  <si>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</si>
  <si>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</si>
  <si>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</si>
  <si>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</si>
  <si>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</si>
  <si>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</si>
  <si>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</si>
  <si>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</si>
  <si>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</si>
  <si>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</si>
  <si>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</si>
  <si>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</si>
  <si>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部门支出总表</t>
  </si>
  <si>
    <t xml:space="preserve"> </t>
  </si>
  <si>
    <t>表九</t>
  </si>
  <si>
    <t>政府采购预算明细表</t>
  </si>
  <si>
    <t>项目编号</t>
  </si>
  <si>
    <t>本单位基本支出无政府采购预算，故此表无数据</t>
  </si>
  <si>
    <t>A</t>
  </si>
  <si>
    <t>货物</t>
  </si>
  <si>
    <t>B</t>
  </si>
  <si>
    <t>工程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</si>
  <si>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</si>
  <si>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</si>
  <si>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</si>
  <si>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</si>
  <si>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</si>
  <si>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</si>
  <si>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
绩效目标</t>
  </si>
  <si>
    <t>目标1：装备购置一批为开展各项司法行政工作提供有力保障分别是：机关购置电脑10台、打印机10台；司法所购置电脑20台、打印机20台、调解桌椅5套。                                                                                                                                                              目标2：完成1500件的法律援助任务，完成法院、检察院认罪认罚值班187人次，完成法律援助宣传100场次。解答法律咨询820人次，代写法律事务文书50件。                                                                                                                                                             目标3：完成全县刑满释放人员2449人（重帮246人），每年2次的走访任务，电话抽查600名刑满释放人员，实地走访重点帮教对象80人次，完成临时救助100人次，每次500元的临时过渡性生活救助。完成三无人员中无房可住的刑满释放人员租房事宜30次，给予每人3000元在租房费用。                                                                                                                                                                  目标4：在全县范围内广泛开展面向农民群众的普法宣传教育活动，全年开展乡村法治文化活动至少80场， 夯实乡村普法阵地基础，充实一定数量的普法图书、挂图、海报等普法宣传资料，积极推进法治长廊、法治小广场、法治小公园、普法农家乐等多种形式的法治文化阵地建设，配备LED电子显示屏、楼宇电视等普法公益广告设施 。                                                                                   目标5：完成社区矫正定期走访400人次；社区矫正工作者业务培训224人次；社区矫正风险评估100人次；社区矫正心理健康教育100人次；社区矫正突发事件应急演练2次；社区矫正安全稳定风险管控200人次；社区矫正审前调查评估150件；社区矫正人员刑罚执行变更10人次（脱漏管及重新犯罪人员查找、追查、网上追逃与监所部门移交罪犯）。                                                                                              目标6 ： 进一步加强公共法律服务实体平台建设，尽快建成覆盖全业务、全时空的法律服务网络。本年度将完成实体平台规范化建设“十百千”工程，完成10个乡镇（街道）公共法律服务工作站，30个村（社区）公共法律服务工作室的提标升级工作，使其达到“设施齐全、功能完善、运行高效、服务规范 ”的标准，为人民群众提供更加便利，更加满意的服务。                                                                 目标7：完成人民调解6000件， 办理行政复议应诉案件70件，清理行政权力和责任事项4692件， 审查合同和规范性文件160件。</t>
  </si>
  <si>
    <t>绩效指标</t>
  </si>
  <si>
    <t>指标</t>
  </si>
  <si>
    <t>指标权重</t>
  </si>
  <si>
    <t>计量单位</t>
  </si>
  <si>
    <t>指标性质</t>
  </si>
  <si>
    <t>指标值</t>
  </si>
  <si>
    <t>办案（业务）数量</t>
  </si>
  <si>
    <t>10</t>
  </si>
  <si>
    <t>件</t>
  </si>
  <si>
    <t>数量指标</t>
  </si>
  <si>
    <t>3409</t>
  </si>
  <si>
    <t>办理调解案件</t>
  </si>
  <si>
    <t>4300</t>
  </si>
  <si>
    <t>办理法律援助案件</t>
  </si>
  <si>
    <t>5</t>
  </si>
  <si>
    <t>1500</t>
  </si>
  <si>
    <t>代理县政府诉讼案件</t>
  </si>
  <si>
    <t>40</t>
  </si>
  <si>
    <t>公共法律服务实体平台建设</t>
  </si>
  <si>
    <t>个</t>
  </si>
  <si>
    <t>购置业务装备</t>
  </si>
  <si>
    <t>1</t>
  </si>
  <si>
    <t>80</t>
  </si>
  <si>
    <t>开展法治副主任工作</t>
  </si>
  <si>
    <t>次</t>
  </si>
  <si>
    <t>4464</t>
  </si>
  <si>
    <t>清理行政权力和责任事项</t>
  </si>
  <si>
    <t>4692</t>
  </si>
  <si>
    <t>全县范围内开展普法宣传工作</t>
  </si>
  <si>
    <t>场次</t>
  </si>
  <si>
    <t>320</t>
  </si>
  <si>
    <t>审查合同与规范性文件</t>
  </si>
  <si>
    <t>160</t>
  </si>
  <si>
    <t>审理行政复议案件</t>
  </si>
  <si>
    <t>30</t>
  </si>
  <si>
    <t>法律援助办案合格率</t>
  </si>
  <si>
    <t>%</t>
  </si>
  <si>
    <t>100</t>
  </si>
  <si>
    <t>法律援助办案优秀率</t>
  </si>
  <si>
    <t>90</t>
  </si>
  <si>
    <t>公共法律服务平台正常运行</t>
  </si>
  <si>
    <t>天</t>
  </si>
  <si>
    <t>246</t>
  </si>
  <si>
    <t>社区矫正工作者培训合格率</t>
  </si>
  <si>
    <t>质量指标</t>
  </si>
  <si>
    <t>县政府规范性文件备查率</t>
  </si>
  <si>
    <t>政法部门业务装备使用率</t>
  </si>
  <si>
    <t>94</t>
  </si>
  <si>
    <t>500件法律援助案件办结时间</t>
  </si>
  <si>
    <t>年</t>
  </si>
  <si>
    <t>时效指标</t>
  </si>
  <si>
    <t>2022</t>
  </si>
  <si>
    <t>法治文化阵地建设时间</t>
  </si>
  <si>
    <t>公共法律服务实体平台建设时间</t>
  </si>
  <si>
    <t>群众安全感</t>
  </si>
  <si>
    <t>社会效益指标</t>
  </si>
  <si>
    <t>99.17</t>
  </si>
  <si>
    <t>司法部门经费保障水平</t>
  </si>
  <si>
    <t>公众满意度</t>
  </si>
  <si>
    <t>服务对象满意度</t>
  </si>
  <si>
    <t>96.86</t>
  </si>
  <si>
    <t>执法公信力</t>
  </si>
  <si>
    <t>98.4</t>
  </si>
  <si>
    <t>联系人：</t>
  </si>
  <si>
    <t>联系电话：</t>
  </si>
  <si>
    <t>县级重点项目资金绩效目标表</t>
  </si>
  <si>
    <t>编制单位：</t>
  </si>
  <si>
    <t>专项资金名称</t>
  </si>
  <si>
    <t>司法转移支付项目</t>
  </si>
  <si>
    <t>业务主管部门</t>
  </si>
  <si>
    <t>当年预算</t>
  </si>
  <si>
    <t>本级支出（元）</t>
  </si>
  <si>
    <t>上级补助（元）</t>
  </si>
  <si>
    <t>项目概况</t>
  </si>
  <si>
    <t>上级转移支付保障政法部门办案（业务）经费，主要用于法律援助办案、人民调解办案、装备保障等。</t>
  </si>
  <si>
    <t>立项依据</t>
  </si>
  <si>
    <t>当年绩效目标</t>
  </si>
  <si>
    <t>目标1：装备购置一批为开展各项司法行政工作提供有力保障分别是：机关购置电脑10台、打印机10台；司法所购置电脑20台、打印机20台、调解桌椅5套, 扫描仪10台，电子签名多功能设备5套。装备经费40万元。                                                                                                                                                                目标2：完成1000件的法律援助任务，完成法院、检察院认罪认罚值班187人次，完成法律援助宣传100场次。解答法律咨询820人次，代写法律事务文书50件。 法律援助办案经费180万元。                                                                                                                                                  目标3：完成全县刑满释放人员2449人（重帮246人），每年2次的走访任务，电话抽查600名刑满释放人员，实地走访重点帮教对象80人次，完成临时救助100人次，每次500元的临时过渡性生活救助。完成三无人员中无房可住的刑满释放人员租房事宜30次，给予每人3000元在租房费用。安置帮教经费30万元。                                                                目标4：在全县范围内广泛开展面向农民群众的普法宣传教育活动，全年开展乡村法治文化活动至少80场， 夯实乡村普法阵地基础，充实一定数量的普法图书、挂图、海报等普法宣传资料，积极推进法治长廊、法治小广场、法治小公园、普法农家乐等多种形式的法治文化阵地建设，配备LED电子显示屏、楼宇电视等普法公益广告设施 ,法润乡村经费46万元,村居法律顾问经费12万元。                                                                                   目标5：完成社区服刑人员走访400人次；社区矫正工作者业务培训224人次；社区矫正风险评估100人次；社区服刑人员心理健康教育100人次；社区矫正突发事件应急演练2次；社区矫正安全稳定风险管控200人次；社区矫正审前调查评估150件；社区服刑人员刑罚执行变更10人次（脱漏管及重新犯罪人员查找、追查、网上追逃、与监所部门移交罪犯）。社区矫正办案经费50万元。                                                                                     目标6 ： 进一步加强公共法律服务实体平台建设，尽快建成覆盖全业务、全时空的法律服务网络。本年度将完成实体平台规范化建设“十百千”工程，完成5个乡镇（街道）公共法律服务工作站，30个村（社区）公共法律服务工作室的提标升级工作，使其达到“设施齐全、功能完善、运行高效、服务规范 ”的标准，为人民群众提供更加便利，更加满意的服务。公共法律服务平台提档升级建设经费35万元,公共法律服务信息化建设费11万元,公共法律服务站运行及维护费32万元。                                                                              目标7：完成人民调解4300件， 发放人民调解员补贴13万元。                                                                                                      目标8：完成80件行政复议应诉案件的办理，办案费用27万元</t>
  </si>
  <si>
    <t>社区矫正办案数量</t>
  </si>
  <si>
    <t>960</t>
  </si>
  <si>
    <t>支持办理安置帮教案件</t>
  </si>
  <si>
    <t>572</t>
  </si>
  <si>
    <t>支持办理人民调解案件</t>
  </si>
  <si>
    <t>支持办理行政复议应诉案件</t>
  </si>
  <si>
    <t>支持法律援助办案数量</t>
  </si>
  <si>
    <t>1000</t>
  </si>
  <si>
    <t>支持公共法律服务实体平台建设</t>
  </si>
  <si>
    <t>支持全县范围内开展普法宣传</t>
  </si>
  <si>
    <t>支持政法部门业务装备数量</t>
  </si>
  <si>
    <t>法律援助援助率(法律援助案件受援人数/全市常住人口数）</t>
  </si>
  <si>
    <t>0.13</t>
  </si>
  <si>
    <t>公共法律服务平台正常运行天数</t>
  </si>
  <si>
    <t>264</t>
  </si>
  <si>
    <t>人民调解案件成功率</t>
  </si>
  <si>
    <t>99.3</t>
  </si>
  <si>
    <t>政法部门业务装备适用率</t>
  </si>
  <si>
    <t>为人民群众提供有效的公众法律服务水平</t>
  </si>
  <si>
    <t>有所增加</t>
  </si>
  <si>
    <t>引导地方公检法司部门经费保障水平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</si>
</sst>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7">
    <font>
      <sz val="11"/>
      <color indexed="8"/>
      <name val="宋体"/>
      <charset val="1"/>
      <scheme val="minor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b/>
      <sz val="10"/>
      <name val="方正仿宋_GBK"/>
      <charset val="134"/>
    </font>
    <font>
      <sz val="10"/>
      <name val="方正楷体_GBK"/>
      <charset val="134"/>
    </font>
    <font>
      <sz val="10"/>
      <name val="宋体"/>
      <charset val="134"/>
    </font>
    <font>
      <sz val="10"/>
      <name val="方正黑体_GBK"/>
      <charset val="134"/>
    </font>
    <font>
      <sz val="9"/>
      <name val="simhei"/>
      <charset val="134"/>
    </font>
    <font>
      <sz val="15"/>
      <name val="方正小标宋_GBK"/>
      <charset val="134"/>
    </font>
    <font>
      <b/>
      <sz val="12"/>
      <name val="宋体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0"/>
      <name val="SimSun-ExtB"/>
      <charset val="134"/>
    </font>
    <font>
      <sz val="12"/>
      <name val="方正仿宋_GBK"/>
      <charset val="134"/>
    </font>
    <font>
      <sz val="9"/>
      <name val="方正黑体_GBK"/>
      <charset val="134"/>
    </font>
    <font>
      <sz val="10"/>
      <name val="SimSun"/>
      <charset val="134"/>
    </font>
    <font>
      <b/>
      <sz val="10"/>
      <name val="SimSun"/>
      <charset val="134"/>
    </font>
    <font>
      <sz val="9"/>
      <name val="Times New Roman"/>
      <charset val="134"/>
    </font>
    <font>
      <sz val="12"/>
      <name val="SimSun-ExtB"/>
      <charset val="134"/>
    </font>
    <font>
      <sz val="12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b/>
      <sz val="10"/>
      <name val="宋体"/>
      <charset val="134"/>
      <scheme val="major"/>
    </font>
    <font>
      <sz val="17"/>
      <name val="方正小标宋_GBK"/>
      <charset val="134"/>
    </font>
    <font>
      <b/>
      <sz val="10"/>
      <name val="SimSun-ExtB"/>
      <charset val="134"/>
    </font>
    <font>
      <sz val="9"/>
      <name val="方正仿宋_GBK"/>
      <charset val="134"/>
    </font>
    <font>
      <sz val="12"/>
      <name val="方正楷体_GBK"/>
      <charset val="134"/>
    </font>
    <font>
      <b/>
      <sz val="12"/>
      <name val="Times New Roman"/>
      <charset val="134"/>
    </font>
    <font>
      <sz val="16"/>
      <color indexed="8"/>
      <name val="方正黑体_GBK"/>
      <charset val="1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24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7" fillId="25" borderId="0" applyNumberFormat="false" applyBorder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0" fontId="36" fillId="16" borderId="0" applyNumberFormat="false" applyBorder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0" fontId="37" fillId="13" borderId="0" applyNumberFormat="false" applyBorder="false" applyAlignment="false" applyProtection="false">
      <alignment vertical="center"/>
    </xf>
    <xf numFmtId="0" fontId="36" fillId="12" borderId="0" applyNumberFormat="false" applyBorder="false" applyAlignment="false" applyProtection="false">
      <alignment vertical="center"/>
    </xf>
    <xf numFmtId="0" fontId="36" fillId="30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7" fillId="21" borderId="11" applyNumberFormat="false" applyAlignment="false" applyProtection="false">
      <alignment vertical="center"/>
    </xf>
    <xf numFmtId="0" fontId="51" fillId="0" borderId="10" applyNumberFormat="false" applyFill="false" applyAlignment="false" applyProtection="false">
      <alignment vertical="center"/>
    </xf>
    <xf numFmtId="0" fontId="49" fillId="23" borderId="12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53" fillId="27" borderId="13" applyNumberFormat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36" fillId="28" borderId="0" applyNumberFormat="false" applyBorder="false" applyAlignment="false" applyProtection="false">
      <alignment vertical="center"/>
    </xf>
    <xf numFmtId="42" fontId="39" fillId="0" borderId="0" applyFont="false" applyFill="false" applyBorder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5" fillId="27" borderId="12" applyNumberFormat="false" applyAlignment="false" applyProtection="false">
      <alignment vertical="center"/>
    </xf>
    <xf numFmtId="0" fontId="37" fillId="31" borderId="0" applyNumberFormat="false" applyBorder="false" applyAlignment="false" applyProtection="false">
      <alignment vertical="center"/>
    </xf>
    <xf numFmtId="41" fontId="39" fillId="0" borderId="0" applyFont="false" applyFill="false" applyBorder="false" applyAlignment="false" applyProtection="false">
      <alignment vertical="center"/>
    </xf>
    <xf numFmtId="0" fontId="37" fillId="33" borderId="0" applyNumberFormat="false" applyBorder="false" applyAlignment="false" applyProtection="false">
      <alignment vertical="center"/>
    </xf>
    <xf numFmtId="0" fontId="39" fillId="10" borderId="9" applyNumberFormat="false" applyFont="false" applyAlignment="false" applyProtection="false">
      <alignment vertical="center"/>
    </xf>
    <xf numFmtId="0" fontId="45" fillId="20" borderId="0" applyNumberFormat="false" applyBorder="false" applyAlignment="false" applyProtection="false">
      <alignment vertical="center"/>
    </xf>
    <xf numFmtId="44" fontId="39" fillId="0" borderId="0" applyFont="false" applyFill="false" applyBorder="false" applyAlignment="false" applyProtection="false">
      <alignment vertical="center"/>
    </xf>
    <xf numFmtId="43" fontId="39" fillId="0" borderId="0" applyFont="false" applyFill="false" applyBorder="false" applyAlignment="false" applyProtection="false">
      <alignment vertical="center"/>
    </xf>
    <xf numFmtId="0" fontId="43" fillId="0" borderId="10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9" fontId="39" fillId="0" borderId="0" applyFont="false" applyFill="false" applyBorder="false" applyAlignment="false" applyProtection="false">
      <alignment vertical="center"/>
    </xf>
    <xf numFmtId="0" fontId="38" fillId="0" borderId="7" applyNumberFormat="false" applyFill="false" applyAlignment="false" applyProtection="false">
      <alignment vertical="center"/>
    </xf>
    <xf numFmtId="0" fontId="42" fillId="0" borderId="0"/>
    <xf numFmtId="0" fontId="36" fillId="8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41" fillId="0" borderId="8" applyNumberFormat="false" applyFill="false" applyAlignment="false" applyProtection="false">
      <alignment vertical="center"/>
    </xf>
    <xf numFmtId="0" fontId="37" fillId="5" borderId="0" applyNumberFormat="false" applyBorder="false" applyAlignment="false" applyProtection="false">
      <alignment vertical="center"/>
    </xf>
    <xf numFmtId="0" fontId="54" fillId="29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56" fillId="32" borderId="0" applyNumberFormat="false" applyBorder="false" applyAlignment="false" applyProtection="false">
      <alignment vertical="center"/>
    </xf>
    <xf numFmtId="0" fontId="37" fillId="9" borderId="0" applyNumberFormat="false" applyBorder="false" applyAlignment="false" applyProtection="false">
      <alignment vertical="center"/>
    </xf>
    <xf numFmtId="0" fontId="37" fillId="4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</cellStyleXfs>
  <cellXfs count="97">
    <xf numFmtId="0" fontId="0" fillId="0" borderId="0" xfId="0" applyFo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/>
    </xf>
    <xf numFmtId="4" fontId="4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 wrapText="true"/>
    </xf>
    <xf numFmtId="0" fontId="6" fillId="0" borderId="0" xfId="0" applyFont="true" applyBorder="true" applyAlignment="true">
      <alignment horizontal="righ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0" xfId="0" applyFont="true" applyBorder="true" applyAlignment="true">
      <alignment vertical="center" wrapText="true"/>
    </xf>
    <xf numFmtId="0" fontId="9" fillId="0" borderId="0" xfId="0" applyFont="true" applyBorder="true" applyAlignment="true">
      <alignment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left" vertical="center"/>
    </xf>
    <xf numFmtId="0" fontId="3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right" vertical="center" wrapText="true"/>
    </xf>
    <xf numFmtId="4" fontId="4" fillId="0" borderId="1" xfId="0" applyNumberFormat="true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" fontId="11" fillId="0" borderId="2" xfId="0" applyNumberFormat="true" applyFont="true" applyBorder="true" applyAlignment="true">
      <alignment horizontal="center" vertical="center" wrapText="true"/>
    </xf>
    <xf numFmtId="4" fontId="12" fillId="0" borderId="1" xfId="0" applyNumberFormat="true" applyFont="true" applyBorder="true" applyAlignment="true">
      <alignment horizontal="right" vertical="center"/>
    </xf>
    <xf numFmtId="4" fontId="11" fillId="0" borderId="3" xfId="0" applyNumberFormat="true" applyFont="true" applyBorder="true" applyAlignment="true">
      <alignment horizontal="center" vertical="center" wrapText="true"/>
    </xf>
    <xf numFmtId="4" fontId="4" fillId="0" borderId="1" xfId="0" applyNumberFormat="true" applyFont="true" applyBorder="true" applyAlignment="true">
      <alignment horizontal="right" vertical="center"/>
    </xf>
    <xf numFmtId="4" fontId="11" fillId="0" borderId="4" xfId="0" applyNumberFormat="true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right" vertical="center"/>
    </xf>
    <xf numFmtId="0" fontId="0" fillId="0" borderId="0" xfId="0" applyNumberFormat="true" applyFont="true" applyAlignment="true">
      <alignment vertical="center" shrinkToFit="true"/>
    </xf>
    <xf numFmtId="0" fontId="1" fillId="0" borderId="0" xfId="0" applyNumberFormat="true" applyFont="true" applyBorder="true" applyAlignment="true">
      <alignment horizontal="center" vertical="center" shrinkToFit="true"/>
    </xf>
    <xf numFmtId="0" fontId="13" fillId="0" borderId="0" xfId="0" applyFont="true" applyBorder="true" applyAlignment="true">
      <alignment horizontal="center" vertical="center" wrapText="true"/>
    </xf>
    <xf numFmtId="0" fontId="13" fillId="0" borderId="0" xfId="0" applyNumberFormat="true" applyFont="true" applyBorder="true" applyAlignment="true">
      <alignment horizontal="center" vertical="center" shrinkToFit="true"/>
    </xf>
    <xf numFmtId="0" fontId="14" fillId="0" borderId="5" xfId="0" applyFont="true" applyBorder="true" applyAlignment="true">
      <alignment horizontal="center" vertical="center" wrapText="true"/>
    </xf>
    <xf numFmtId="0" fontId="14" fillId="0" borderId="5" xfId="0" applyNumberFormat="true" applyFont="true" applyBorder="true" applyAlignment="true">
      <alignment horizontal="center" vertical="center" shrinkToFit="true"/>
    </xf>
    <xf numFmtId="0" fontId="14" fillId="0" borderId="6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/>
    </xf>
    <xf numFmtId="0" fontId="2" fillId="0" borderId="5" xfId="0" applyNumberFormat="true" applyFont="true" applyBorder="true" applyAlignment="true">
      <alignment horizontal="center" vertical="center"/>
    </xf>
    <xf numFmtId="4" fontId="15" fillId="0" borderId="6" xfId="0" applyNumberFormat="true" applyFont="true" applyBorder="true" applyAlignment="true">
      <alignment horizontal="right" vertical="center" shrinkToFit="true"/>
    </xf>
    <xf numFmtId="4" fontId="15" fillId="0" borderId="1" xfId="0" applyNumberFormat="true" applyFont="true" applyBorder="true" applyAlignment="true">
      <alignment horizontal="right" vertical="center" shrinkToFit="true"/>
    </xf>
    <xf numFmtId="0" fontId="16" fillId="0" borderId="4" xfId="0" applyFont="true" applyBorder="true" applyAlignment="true">
      <alignment horizontal="left" vertical="center"/>
    </xf>
    <xf numFmtId="0" fontId="16" fillId="0" borderId="4" xfId="0" applyNumberFormat="true" applyFont="true" applyBorder="true" applyAlignment="true">
      <alignment vertical="center" shrinkToFit="true"/>
    </xf>
    <xf numFmtId="0" fontId="16" fillId="0" borderId="1" xfId="0" applyFont="true" applyBorder="true" applyAlignment="true">
      <alignment horizontal="left" vertical="center"/>
    </xf>
    <xf numFmtId="0" fontId="16" fillId="0" borderId="1" xfId="0" applyNumberFormat="true" applyFont="true" applyBorder="true" applyAlignment="true">
      <alignment vertical="center" shrinkToFit="true"/>
    </xf>
    <xf numFmtId="0" fontId="17" fillId="0" borderId="1" xfId="0" applyFont="true" applyBorder="true" applyAlignment="true">
      <alignment horizontal="center" vertical="center"/>
    </xf>
    <xf numFmtId="0" fontId="17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vertical="center" wrapText="true"/>
    </xf>
    <xf numFmtId="0" fontId="13" fillId="0" borderId="1" xfId="0" applyFont="true" applyBorder="true" applyAlignment="true">
      <alignment horizontal="center" vertical="center" wrapText="true"/>
    </xf>
    <xf numFmtId="4" fontId="18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left" vertical="center" wrapText="true"/>
    </xf>
    <xf numFmtId="4" fontId="19" fillId="0" borderId="1" xfId="0" applyNumberFormat="true" applyFont="true" applyBorder="true" applyAlignment="true">
      <alignment horizontal="right" vertical="center" wrapText="true"/>
    </xf>
    <xf numFmtId="4" fontId="15" fillId="0" borderId="1" xfId="0" applyNumberFormat="true" applyFont="true" applyBorder="true" applyAlignment="true">
      <alignment horizontal="right" vertical="center" wrapText="true"/>
    </xf>
    <xf numFmtId="4" fontId="20" fillId="0" borderId="1" xfId="0" applyNumberFormat="true" applyFont="true" applyBorder="true" applyAlignment="true">
      <alignment horizontal="right" vertical="center"/>
    </xf>
    <xf numFmtId="0" fontId="14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" fontId="21" fillId="0" borderId="1" xfId="0" applyNumberFormat="true" applyFont="true" applyBorder="true" applyAlignment="true">
      <alignment horizontal="right" vertical="center"/>
    </xf>
    <xf numFmtId="0" fontId="13" fillId="0" borderId="0" xfId="0" applyFont="true" applyBorder="true">
      <alignment vertical="center"/>
    </xf>
    <xf numFmtId="0" fontId="16" fillId="0" borderId="1" xfId="0" applyFont="true" applyBorder="true">
      <alignment vertical="center"/>
    </xf>
    <xf numFmtId="4" fontId="22" fillId="0" borderId="1" xfId="0" applyNumberFormat="true" applyFont="true" applyBorder="true" applyAlignment="true">
      <alignment horizontal="right" vertical="center"/>
    </xf>
    <xf numFmtId="0" fontId="23" fillId="0" borderId="0" xfId="0" applyFont="true" applyBorder="true" applyAlignment="true">
      <alignment horizontal="right" vertical="center"/>
    </xf>
    <xf numFmtId="0" fontId="8" fillId="0" borderId="0" xfId="0" applyFont="true" applyBorder="true">
      <alignment vertical="center"/>
    </xf>
    <xf numFmtId="0" fontId="24" fillId="0" borderId="0" xfId="0" applyFont="true" applyBorder="true" applyAlignment="true">
      <alignment horizontal="center" vertical="center"/>
    </xf>
    <xf numFmtId="0" fontId="25" fillId="0" borderId="1" xfId="0" applyFont="true" applyBorder="true" applyAlignment="true">
      <alignment horizontal="center" vertical="center"/>
    </xf>
    <xf numFmtId="0" fontId="26" fillId="0" borderId="1" xfId="0" applyFont="true" applyBorder="true">
      <alignment vertical="center"/>
    </xf>
    <xf numFmtId="0" fontId="27" fillId="0" borderId="0" xfId="0" applyFont="true" applyBorder="true" applyAlignment="true">
      <alignment horizontal="center" vertical="center" wrapText="true"/>
    </xf>
    <xf numFmtId="0" fontId="25" fillId="0" borderId="1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vertical="center" wrapText="true"/>
    </xf>
    <xf numFmtId="4" fontId="15" fillId="0" borderId="1" xfId="0" applyNumberFormat="true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4" fontId="28" fillId="0" borderId="1" xfId="0" applyNumberFormat="true" applyFont="true" applyBorder="true" applyAlignment="true">
      <alignment horizontal="right" vertical="center"/>
    </xf>
    <xf numFmtId="0" fontId="29" fillId="0" borderId="1" xfId="0" applyFont="true" applyBorder="true" applyAlignment="true">
      <alignment horizontal="left" vertical="center" wrapText="true"/>
    </xf>
    <xf numFmtId="4" fontId="15" fillId="0" borderId="1" xfId="0" applyNumberFormat="true" applyFont="true" applyBorder="true" applyAlignment="true">
      <alignment horizontal="right" vertical="center"/>
    </xf>
    <xf numFmtId="0" fontId="29" fillId="0" borderId="1" xfId="0" applyNumberFormat="true" applyFont="true" applyBorder="true" applyAlignment="true">
      <alignment vertical="center" wrapText="true"/>
    </xf>
    <xf numFmtId="0" fontId="29" fillId="0" borderId="1" xfId="0" applyFont="true" applyBorder="true" applyAlignment="true">
      <alignment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6" fillId="2" borderId="5" xfId="0" applyNumberFormat="true" applyFont="true" applyFill="true" applyBorder="true" applyAlignment="true">
      <alignment horizontal="center" vertical="center" wrapText="true"/>
    </xf>
    <xf numFmtId="0" fontId="16" fillId="0" borderId="5" xfId="37" applyFont="true" applyFill="true" applyBorder="true" applyAlignment="true">
      <alignment horizontal="center" vertical="center" wrapText="true"/>
    </xf>
    <xf numFmtId="49" fontId="16" fillId="0" borderId="5" xfId="37" applyNumberFormat="true" applyFont="true" applyFill="true" applyBorder="true" applyAlignment="true">
      <alignment horizontal="center" vertical="center" wrapText="true"/>
    </xf>
    <xf numFmtId="0" fontId="30" fillId="0" borderId="0" xfId="0" applyFont="true" applyBorder="true" applyAlignment="true">
      <alignment vertical="center" wrapText="true"/>
    </xf>
    <xf numFmtId="4" fontId="28" fillId="0" borderId="1" xfId="0" applyNumberFormat="true" applyFont="true" applyBorder="true" applyAlignment="true">
      <alignment horizontal="right" vertical="center" wrapText="true"/>
    </xf>
    <xf numFmtId="0" fontId="0" fillId="0" borderId="0" xfId="0" applyFont="true" applyAlignment="true">
      <alignment vertical="center"/>
    </xf>
    <xf numFmtId="0" fontId="16" fillId="0" borderId="1" xfId="0" applyFont="true" applyBorder="true" applyAlignment="true">
      <alignment vertical="center"/>
    </xf>
    <xf numFmtId="0" fontId="15" fillId="0" borderId="1" xfId="0" applyFont="true" applyBorder="true" applyAlignment="true">
      <alignment horizontal="right" vertical="center" wrapText="true"/>
    </xf>
    <xf numFmtId="0" fontId="16" fillId="0" borderId="1" xfId="0" applyFont="true" applyBorder="true" applyAlignment="true">
      <alignment vertical="center" wrapText="true"/>
    </xf>
    <xf numFmtId="4" fontId="31" fillId="0" borderId="1" xfId="0" applyNumberFormat="true" applyFont="true" applyBorder="true" applyAlignment="true">
      <alignment horizontal="right" vertical="center"/>
    </xf>
    <xf numFmtId="0" fontId="13" fillId="0" borderId="1" xfId="0" applyFont="true" applyBorder="true" applyAlignment="true">
      <alignment horizontal="right" vertical="center" wrapText="true"/>
    </xf>
    <xf numFmtId="0" fontId="32" fillId="0" borderId="0" xfId="0" applyFont="true">
      <alignment vertical="center"/>
    </xf>
    <xf numFmtId="0" fontId="33" fillId="0" borderId="0" xfId="0" applyFont="true" applyBorder="true" applyAlignment="true">
      <alignment horizontal="center" vertical="center" wrapText="true"/>
    </xf>
    <xf numFmtId="0" fontId="34" fillId="0" borderId="0" xfId="0" applyFont="true" applyBorder="true" applyAlignment="true">
      <alignment horizontal="center" vertical="center" wrapText="true"/>
    </xf>
    <xf numFmtId="0" fontId="35" fillId="0" borderId="0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pane ySplit="3" topLeftCell="A4" activePane="bottomLeft" state="frozen"/>
      <selection/>
      <selection pane="bottomLeft" activeCell="A11" sqref="A11"/>
    </sheetView>
  </sheetViews>
  <sheetFormatPr defaultColWidth="10" defaultRowHeight="13.5"/>
  <cols>
    <col min="1" max="1" width="85.5" customWidth="true"/>
    <col min="2" max="2" width="9.76666666666667" customWidth="true"/>
  </cols>
  <sheetData>
    <row r="1" ht="21" spans="1:1">
      <c r="A1" s="91" t="s">
        <v>0</v>
      </c>
    </row>
    <row r="2" ht="96" customHeight="true" spans="1:1">
      <c r="A2" s="18"/>
    </row>
    <row r="3" ht="90.55" customHeight="true" spans="1:1">
      <c r="A3" s="92" t="s">
        <v>1</v>
      </c>
    </row>
    <row r="4" ht="16.35" customHeight="true" spans="1:1">
      <c r="A4" s="93"/>
    </row>
    <row r="5" ht="81" customHeight="true" spans="1:1">
      <c r="A5" s="94"/>
    </row>
    <row r="6" ht="16.35" customHeight="true" spans="1:1">
      <c r="A6" s="93"/>
    </row>
    <row r="7" ht="29.3" customHeight="true" spans="1:1">
      <c r="A7" s="95" t="s">
        <v>2</v>
      </c>
    </row>
    <row r="8" ht="16.35" customHeight="true" spans="1:1">
      <c r="A8" s="96"/>
    </row>
    <row r="9" ht="31.9" customHeight="true" spans="1:1">
      <c r="A9" s="95" t="s">
        <v>3</v>
      </c>
    </row>
    <row r="10" ht="16.35" customHeight="true" spans="1:1">
      <c r="A10" s="95"/>
    </row>
    <row r="11" ht="54.3" customHeight="true" spans="1:1">
      <c r="A11" s="95" t="s">
        <v>4</v>
      </c>
    </row>
  </sheetData>
  <printOptions horizontalCentered="true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12" sqref="D12"/>
    </sheetView>
  </sheetViews>
  <sheetFormatPr defaultColWidth="10" defaultRowHeight="13.5"/>
  <cols>
    <col min="1" max="1" width="7.625" customWidth="true"/>
    <col min="2" max="2" width="8.875" customWidth="true"/>
    <col min="3" max="3" width="11.4" customWidth="true"/>
    <col min="4" max="4" width="10.9916666666667" customWidth="true"/>
    <col min="5" max="5" width="12.2083333333333" customWidth="true"/>
    <col min="6" max="6" width="12.625" customWidth="true"/>
    <col min="7" max="7" width="11.4" customWidth="true"/>
    <col min="8" max="8" width="10.9916666666667" customWidth="true"/>
    <col min="9" max="9" width="11.125" customWidth="true"/>
    <col min="10" max="10" width="10.125" customWidth="true"/>
    <col min="11" max="12" width="11.8083333333333" customWidth="true"/>
    <col min="13" max="13" width="9.76666666666667" customWidth="true"/>
  </cols>
  <sheetData>
    <row r="1" ht="17.25" customHeight="true" spans="1:12">
      <c r="A1" s="17" t="s">
        <v>222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ht="16.35" customHeight="true" spans="1:12">
      <c r="A2" s="24" t="s">
        <v>223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16.35" customHeight="true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21.55" customHeight="true" spans="1:1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31" t="s">
        <v>7</v>
      </c>
    </row>
    <row r="5" ht="65.55" customHeight="true" spans="1:12">
      <c r="A5" s="25" t="s">
        <v>224</v>
      </c>
      <c r="B5" s="25" t="s">
        <v>10</v>
      </c>
      <c r="C5" s="25" t="s">
        <v>54</v>
      </c>
      <c r="D5" s="25" t="s">
        <v>168</v>
      </c>
      <c r="E5" s="25" t="s">
        <v>169</v>
      </c>
      <c r="F5" s="25" t="s">
        <v>170</v>
      </c>
      <c r="G5" s="25" t="s">
        <v>171</v>
      </c>
      <c r="H5" s="25" t="s">
        <v>172</v>
      </c>
      <c r="I5" s="25" t="s">
        <v>173</v>
      </c>
      <c r="J5" s="25" t="s">
        <v>174</v>
      </c>
      <c r="K5" s="25" t="s">
        <v>175</v>
      </c>
      <c r="L5" s="25" t="s">
        <v>176</v>
      </c>
    </row>
    <row r="6" ht="23" customHeight="true" spans="1:12">
      <c r="A6" s="8" t="s">
        <v>57</v>
      </c>
      <c r="B6" s="8"/>
      <c r="C6" s="26" t="s">
        <v>225</v>
      </c>
      <c r="D6" s="27"/>
      <c r="E6" s="27"/>
      <c r="F6" s="27"/>
      <c r="G6" s="27"/>
      <c r="H6" s="27"/>
      <c r="I6" s="27"/>
      <c r="J6" s="27"/>
      <c r="K6" s="27"/>
      <c r="L6" s="27"/>
    </row>
    <row r="7" ht="23" customHeight="true" spans="1:12">
      <c r="A7" s="11" t="s">
        <v>226</v>
      </c>
      <c r="B7" s="11" t="s">
        <v>227</v>
      </c>
      <c r="C7" s="28"/>
      <c r="D7" s="29"/>
      <c r="E7" s="29"/>
      <c r="F7" s="29"/>
      <c r="G7" s="29"/>
      <c r="H7" s="29"/>
      <c r="I7" s="29"/>
      <c r="J7" s="29"/>
      <c r="K7" s="29"/>
      <c r="L7" s="29"/>
    </row>
    <row r="8" ht="23" customHeight="true" spans="1:12">
      <c r="A8" s="11" t="s">
        <v>228</v>
      </c>
      <c r="B8" s="11" t="s">
        <v>229</v>
      </c>
      <c r="C8" s="28"/>
      <c r="D8" s="29"/>
      <c r="E8" s="29"/>
      <c r="F8" s="29"/>
      <c r="G8" s="29"/>
      <c r="H8" s="29"/>
      <c r="I8" s="29"/>
      <c r="J8" s="29"/>
      <c r="K8" s="29"/>
      <c r="L8" s="29"/>
    </row>
    <row r="9" ht="23" customHeight="true" spans="1:12">
      <c r="A9" s="11" t="s">
        <v>230</v>
      </c>
      <c r="B9" s="11" t="s">
        <v>231</v>
      </c>
      <c r="C9" s="30"/>
      <c r="D9" s="29"/>
      <c r="E9" s="29"/>
      <c r="F9" s="29"/>
      <c r="G9" s="29"/>
      <c r="H9" s="29"/>
      <c r="I9" s="29"/>
      <c r="J9" s="29"/>
      <c r="K9" s="29"/>
      <c r="L9" s="29"/>
    </row>
  </sheetData>
  <mergeCells count="3">
    <mergeCell ref="A6:B6"/>
    <mergeCell ref="C6:C9"/>
    <mergeCell ref="A2:L3"/>
  </mergeCells>
  <printOptions horizontalCentered="true"/>
  <pageMargins left="0.590277777777778" right="0.590277777777778" top="0.590277777777778" bottom="0.472222222222222" header="0" footer="0.196527777777778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2" workbookViewId="0">
      <selection activeCell="B7" sqref="B7:F7"/>
    </sheetView>
  </sheetViews>
  <sheetFormatPr defaultColWidth="10" defaultRowHeight="13.5" outlineLevelCol="5"/>
  <cols>
    <col min="1" max="1" width="15.625" customWidth="true"/>
    <col min="2" max="2" width="28.125" customWidth="true"/>
    <col min="3" max="3" width="9.375" customWidth="true"/>
    <col min="4" max="4" width="15.75" customWidth="true"/>
    <col min="5" max="6" width="11.375" customWidth="true"/>
    <col min="7" max="8" width="9.76666666666667" customWidth="true"/>
  </cols>
  <sheetData>
    <row r="1" ht="16.35" customHeight="true" spans="1:6">
      <c r="A1" s="17" t="s">
        <v>232</v>
      </c>
      <c r="B1" s="18"/>
      <c r="C1" s="18"/>
      <c r="D1" s="18"/>
      <c r="E1" s="18"/>
      <c r="F1" s="18"/>
    </row>
    <row r="2" ht="16.35" customHeight="true" spans="1:6">
      <c r="A2" s="1" t="s">
        <v>233</v>
      </c>
      <c r="B2" s="1"/>
      <c r="C2" s="1"/>
      <c r="D2" s="1"/>
      <c r="E2" s="1"/>
      <c r="F2" s="1"/>
    </row>
    <row r="3" ht="16.35" customHeight="true" spans="1:6">
      <c r="A3" s="1"/>
      <c r="B3" s="1"/>
      <c r="C3" s="1"/>
      <c r="D3" s="1"/>
      <c r="E3" s="1"/>
      <c r="F3" s="1"/>
    </row>
    <row r="4" ht="16.35" customHeight="true"/>
    <row r="5" ht="19.8" customHeight="true" spans="6:6">
      <c r="F5" s="22" t="s">
        <v>7</v>
      </c>
    </row>
    <row r="6" ht="37.95" customHeight="true" spans="1:6">
      <c r="A6" s="19" t="s">
        <v>234</v>
      </c>
      <c r="B6" s="20" t="s">
        <v>58</v>
      </c>
      <c r="C6" s="20"/>
      <c r="D6" s="14" t="s">
        <v>235</v>
      </c>
      <c r="E6" s="23">
        <v>20567032</v>
      </c>
      <c r="F6" s="23"/>
    </row>
    <row r="7" ht="269" customHeight="true" spans="1:6">
      <c r="A7" s="14" t="s">
        <v>236</v>
      </c>
      <c r="B7" s="7" t="s">
        <v>237</v>
      </c>
      <c r="C7" s="7"/>
      <c r="D7" s="7"/>
      <c r="E7" s="7"/>
      <c r="F7" s="7"/>
    </row>
    <row r="8" ht="23.25" customHeight="true" spans="1:6">
      <c r="A8" s="14" t="s">
        <v>238</v>
      </c>
      <c r="B8" s="14" t="s">
        <v>239</v>
      </c>
      <c r="C8" s="14" t="s">
        <v>240</v>
      </c>
      <c r="D8" s="14" t="s">
        <v>241</v>
      </c>
      <c r="E8" s="14" t="s">
        <v>242</v>
      </c>
      <c r="F8" s="14" t="s">
        <v>243</v>
      </c>
    </row>
    <row r="9" ht="18.95" customHeight="true" spans="1:6">
      <c r="A9" s="14"/>
      <c r="B9" s="12" t="s">
        <v>244</v>
      </c>
      <c r="C9" s="9" t="s">
        <v>245</v>
      </c>
      <c r="D9" s="9" t="s">
        <v>246</v>
      </c>
      <c r="E9" s="9" t="s">
        <v>247</v>
      </c>
      <c r="F9" s="9" t="s">
        <v>248</v>
      </c>
    </row>
    <row r="10" ht="18.95" customHeight="true" spans="1:6">
      <c r="A10" s="14"/>
      <c r="B10" s="12" t="s">
        <v>249</v>
      </c>
      <c r="C10" s="9" t="s">
        <v>155</v>
      </c>
      <c r="D10" s="9" t="s">
        <v>246</v>
      </c>
      <c r="E10" s="9" t="s">
        <v>247</v>
      </c>
      <c r="F10" s="9" t="s">
        <v>250</v>
      </c>
    </row>
    <row r="11" ht="18.95" customHeight="true" spans="1:6">
      <c r="A11" s="14"/>
      <c r="B11" s="12" t="s">
        <v>251</v>
      </c>
      <c r="C11" s="9" t="s">
        <v>252</v>
      </c>
      <c r="D11" s="9" t="s">
        <v>246</v>
      </c>
      <c r="E11" s="9" t="s">
        <v>247</v>
      </c>
      <c r="F11" s="9" t="s">
        <v>253</v>
      </c>
    </row>
    <row r="12" ht="18.95" customHeight="true" spans="1:6">
      <c r="A12" s="14"/>
      <c r="B12" s="12" t="s">
        <v>254</v>
      </c>
      <c r="C12" s="9" t="s">
        <v>155</v>
      </c>
      <c r="D12" s="9" t="s">
        <v>246</v>
      </c>
      <c r="E12" s="9" t="s">
        <v>247</v>
      </c>
      <c r="F12" s="9" t="s">
        <v>255</v>
      </c>
    </row>
    <row r="13" ht="18.95" customHeight="true" spans="1:6">
      <c r="A13" s="14"/>
      <c r="B13" s="12" t="s">
        <v>256</v>
      </c>
      <c r="C13" s="9" t="s">
        <v>252</v>
      </c>
      <c r="D13" s="9" t="s">
        <v>257</v>
      </c>
      <c r="E13" s="9" t="s">
        <v>247</v>
      </c>
      <c r="F13" s="9" t="s">
        <v>252</v>
      </c>
    </row>
    <row r="14" ht="18.95" customHeight="true" spans="1:6">
      <c r="A14" s="14"/>
      <c r="B14" s="12" t="s">
        <v>258</v>
      </c>
      <c r="C14" s="9" t="s">
        <v>259</v>
      </c>
      <c r="D14" s="9" t="s">
        <v>246</v>
      </c>
      <c r="E14" s="9" t="s">
        <v>247</v>
      </c>
      <c r="F14" s="9" t="s">
        <v>260</v>
      </c>
    </row>
    <row r="15" ht="18.95" customHeight="true" spans="1:6">
      <c r="A15" s="14"/>
      <c r="B15" s="12" t="s">
        <v>261</v>
      </c>
      <c r="C15" s="9" t="s">
        <v>155</v>
      </c>
      <c r="D15" s="9" t="s">
        <v>262</v>
      </c>
      <c r="E15" s="9" t="s">
        <v>247</v>
      </c>
      <c r="F15" s="9" t="s">
        <v>263</v>
      </c>
    </row>
    <row r="16" ht="18.95" customHeight="true" spans="1:6">
      <c r="A16" s="14"/>
      <c r="B16" s="12" t="s">
        <v>264</v>
      </c>
      <c r="C16" s="9" t="s">
        <v>155</v>
      </c>
      <c r="D16" s="9" t="s">
        <v>246</v>
      </c>
      <c r="E16" s="9" t="s">
        <v>247</v>
      </c>
      <c r="F16" s="9" t="s">
        <v>265</v>
      </c>
    </row>
    <row r="17" ht="18.95" customHeight="true" spans="1:6">
      <c r="A17" s="14"/>
      <c r="B17" s="12" t="s">
        <v>266</v>
      </c>
      <c r="C17" s="9" t="s">
        <v>252</v>
      </c>
      <c r="D17" s="9" t="s">
        <v>267</v>
      </c>
      <c r="E17" s="9" t="s">
        <v>247</v>
      </c>
      <c r="F17" s="9" t="s">
        <v>268</v>
      </c>
    </row>
    <row r="18" ht="18.95" customHeight="true" spans="1:6">
      <c r="A18" s="14"/>
      <c r="B18" s="12" t="s">
        <v>269</v>
      </c>
      <c r="C18" s="9" t="s">
        <v>155</v>
      </c>
      <c r="D18" s="9" t="s">
        <v>246</v>
      </c>
      <c r="E18" s="9" t="s">
        <v>247</v>
      </c>
      <c r="F18" s="9" t="s">
        <v>270</v>
      </c>
    </row>
    <row r="19" ht="18.95" customHeight="true" spans="1:6">
      <c r="A19" s="14"/>
      <c r="B19" s="12" t="s">
        <v>271</v>
      </c>
      <c r="C19" s="9" t="s">
        <v>155</v>
      </c>
      <c r="D19" s="9" t="s">
        <v>246</v>
      </c>
      <c r="E19" s="9" t="s">
        <v>247</v>
      </c>
      <c r="F19" s="9" t="s">
        <v>272</v>
      </c>
    </row>
    <row r="20" ht="18.95" customHeight="true" spans="1:6">
      <c r="A20" s="14"/>
      <c r="B20" s="12" t="s">
        <v>273</v>
      </c>
      <c r="C20" s="9" t="s">
        <v>155</v>
      </c>
      <c r="D20" s="9" t="s">
        <v>274</v>
      </c>
      <c r="E20" s="9" t="s">
        <v>247</v>
      </c>
      <c r="F20" s="9" t="s">
        <v>275</v>
      </c>
    </row>
    <row r="21" ht="18.95" customHeight="true" spans="1:6">
      <c r="A21" s="14"/>
      <c r="B21" s="12" t="s">
        <v>276</v>
      </c>
      <c r="C21" s="9" t="s">
        <v>155</v>
      </c>
      <c r="D21" s="9" t="s">
        <v>274</v>
      </c>
      <c r="E21" s="9" t="s">
        <v>247</v>
      </c>
      <c r="F21" s="9" t="s">
        <v>277</v>
      </c>
    </row>
    <row r="22" ht="18.95" customHeight="true" spans="1:6">
      <c r="A22" s="14"/>
      <c r="B22" s="12" t="s">
        <v>278</v>
      </c>
      <c r="C22" s="9" t="s">
        <v>252</v>
      </c>
      <c r="D22" s="9" t="s">
        <v>279</v>
      </c>
      <c r="E22" s="9" t="s">
        <v>247</v>
      </c>
      <c r="F22" s="9" t="s">
        <v>280</v>
      </c>
    </row>
    <row r="23" ht="18.95" customHeight="true" spans="1:6">
      <c r="A23" s="14"/>
      <c r="B23" s="12" t="s">
        <v>281</v>
      </c>
      <c r="C23" s="9" t="s">
        <v>155</v>
      </c>
      <c r="D23" s="9" t="s">
        <v>274</v>
      </c>
      <c r="E23" s="9" t="s">
        <v>282</v>
      </c>
      <c r="F23" s="9" t="s">
        <v>275</v>
      </c>
    </row>
    <row r="24" ht="18.95" customHeight="true" spans="1:6">
      <c r="A24" s="14"/>
      <c r="B24" s="12" t="s">
        <v>283</v>
      </c>
      <c r="C24" s="9" t="s">
        <v>155</v>
      </c>
      <c r="D24" s="9" t="s">
        <v>274</v>
      </c>
      <c r="E24" s="9" t="s">
        <v>282</v>
      </c>
      <c r="F24" s="9" t="s">
        <v>275</v>
      </c>
    </row>
    <row r="25" ht="18.95" customHeight="true" spans="1:6">
      <c r="A25" s="14"/>
      <c r="B25" s="12" t="s">
        <v>284</v>
      </c>
      <c r="C25" s="9" t="s">
        <v>155</v>
      </c>
      <c r="D25" s="9" t="s">
        <v>274</v>
      </c>
      <c r="E25" s="9" t="s">
        <v>282</v>
      </c>
      <c r="F25" s="9" t="s">
        <v>285</v>
      </c>
    </row>
    <row r="26" ht="18.95" customHeight="true" spans="1:6">
      <c r="A26" s="14"/>
      <c r="B26" s="12" t="s">
        <v>286</v>
      </c>
      <c r="C26" s="9" t="s">
        <v>155</v>
      </c>
      <c r="D26" s="9" t="s">
        <v>287</v>
      </c>
      <c r="E26" s="9" t="s">
        <v>288</v>
      </c>
      <c r="F26" s="9" t="s">
        <v>289</v>
      </c>
    </row>
    <row r="27" ht="18.95" customHeight="true" spans="1:6">
      <c r="A27" s="14"/>
      <c r="B27" s="12" t="s">
        <v>290</v>
      </c>
      <c r="C27" s="9" t="s">
        <v>155</v>
      </c>
      <c r="D27" s="9" t="s">
        <v>287</v>
      </c>
      <c r="E27" s="9" t="s">
        <v>288</v>
      </c>
      <c r="F27" s="9" t="s">
        <v>289</v>
      </c>
    </row>
    <row r="28" ht="18.95" customHeight="true" spans="1:6">
      <c r="A28" s="14"/>
      <c r="B28" s="12" t="s">
        <v>291</v>
      </c>
      <c r="C28" s="9" t="s">
        <v>155</v>
      </c>
      <c r="D28" s="9" t="s">
        <v>287</v>
      </c>
      <c r="E28" s="9" t="s">
        <v>288</v>
      </c>
      <c r="F28" s="9" t="s">
        <v>289</v>
      </c>
    </row>
    <row r="29" ht="18.95" customHeight="true" spans="1:6">
      <c r="A29" s="14"/>
      <c r="B29" s="12" t="s">
        <v>292</v>
      </c>
      <c r="C29" s="9" t="s">
        <v>252</v>
      </c>
      <c r="D29" s="9" t="s">
        <v>274</v>
      </c>
      <c r="E29" s="9" t="s">
        <v>293</v>
      </c>
      <c r="F29" s="9" t="s">
        <v>294</v>
      </c>
    </row>
    <row r="30" ht="18.95" customHeight="true" spans="1:6">
      <c r="A30" s="14"/>
      <c r="B30" s="12" t="s">
        <v>295</v>
      </c>
      <c r="C30" s="9" t="s">
        <v>245</v>
      </c>
      <c r="D30" s="9" t="s">
        <v>274</v>
      </c>
      <c r="E30" s="9" t="s">
        <v>293</v>
      </c>
      <c r="F30" s="9" t="s">
        <v>285</v>
      </c>
    </row>
    <row r="31" ht="18.95" customHeight="true" spans="1:6">
      <c r="A31" s="14"/>
      <c r="B31" s="12" t="s">
        <v>296</v>
      </c>
      <c r="C31" s="9" t="s">
        <v>252</v>
      </c>
      <c r="D31" s="9" t="s">
        <v>274</v>
      </c>
      <c r="E31" s="9" t="s">
        <v>297</v>
      </c>
      <c r="F31" s="9" t="s">
        <v>298</v>
      </c>
    </row>
    <row r="32" ht="18.95" customHeight="true" spans="1:6">
      <c r="A32" s="14"/>
      <c r="B32" s="12" t="s">
        <v>299</v>
      </c>
      <c r="C32" s="9" t="s">
        <v>252</v>
      </c>
      <c r="D32" s="9" t="s">
        <v>274</v>
      </c>
      <c r="E32" s="9" t="s">
        <v>297</v>
      </c>
      <c r="F32" s="9" t="s">
        <v>300</v>
      </c>
    </row>
    <row r="33" ht="24.15" customHeight="true" spans="1:4">
      <c r="A33" s="21" t="s">
        <v>301</v>
      </c>
      <c r="D33" s="21" t="s">
        <v>302</v>
      </c>
    </row>
  </sheetData>
  <mergeCells count="5">
    <mergeCell ref="B6:C6"/>
    <mergeCell ref="E6:F6"/>
    <mergeCell ref="B7:F7"/>
    <mergeCell ref="A8:A32"/>
    <mergeCell ref="A2:F3"/>
  </mergeCells>
  <printOptions horizontalCentered="true"/>
  <pageMargins left="0.472222222222222" right="0.472222222222222" top="0.590277777777778" bottom="0.472222222222222" header="0" footer="0.196527777777778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8" workbookViewId="0">
      <selection activeCell="I8" sqref="I8"/>
    </sheetView>
  </sheetViews>
  <sheetFormatPr defaultColWidth="9" defaultRowHeight="13.5" outlineLevelCol="5"/>
  <cols>
    <col min="1" max="1" width="13.625" customWidth="true"/>
    <col min="2" max="2" width="20.25" customWidth="true"/>
    <col min="3" max="4" width="9.375" customWidth="true"/>
    <col min="5" max="5" width="15.75" customWidth="true"/>
    <col min="6" max="6" width="15.625" customWidth="true"/>
  </cols>
  <sheetData>
    <row r="1" ht="49" customHeight="true" spans="1:6">
      <c r="A1" s="1" t="s">
        <v>303</v>
      </c>
      <c r="B1" s="1"/>
      <c r="C1" s="1"/>
      <c r="D1" s="1"/>
      <c r="E1" s="1"/>
      <c r="F1" s="1"/>
    </row>
    <row r="2" ht="47" customHeight="true" spans="1:6">
      <c r="A2" s="2" t="s">
        <v>304</v>
      </c>
      <c r="B2" s="3" t="s">
        <v>58</v>
      </c>
      <c r="C2" s="3"/>
      <c r="D2" s="3"/>
      <c r="E2" s="3"/>
      <c r="F2" s="13" t="s">
        <v>7</v>
      </c>
    </row>
    <row r="3" ht="42" customHeight="true" spans="1:6">
      <c r="A3" s="4" t="s">
        <v>305</v>
      </c>
      <c r="B3" s="5" t="s">
        <v>306</v>
      </c>
      <c r="C3" s="5"/>
      <c r="D3" s="5"/>
      <c r="E3" s="14" t="s">
        <v>307</v>
      </c>
      <c r="F3" s="11" t="s">
        <v>58</v>
      </c>
    </row>
    <row r="4" ht="29" customHeight="true" spans="1:6">
      <c r="A4" s="4" t="s">
        <v>308</v>
      </c>
      <c r="B4" s="6">
        <v>4760000</v>
      </c>
      <c r="C4" s="6"/>
      <c r="D4" s="6"/>
      <c r="E4" s="14" t="s">
        <v>309</v>
      </c>
      <c r="F4" s="6"/>
    </row>
    <row r="5" ht="29" customHeight="true" spans="1:6">
      <c r="A5" s="4"/>
      <c r="B5" s="6"/>
      <c r="C5" s="6"/>
      <c r="D5" s="6"/>
      <c r="E5" s="14" t="s">
        <v>310</v>
      </c>
      <c r="F5" s="6">
        <v>4760000</v>
      </c>
    </row>
    <row r="6" ht="51" customHeight="true" spans="1:6">
      <c r="A6" s="4" t="s">
        <v>311</v>
      </c>
      <c r="B6" s="7" t="s">
        <v>312</v>
      </c>
      <c r="C6" s="7"/>
      <c r="D6" s="7"/>
      <c r="E6" s="7"/>
      <c r="F6" s="7"/>
    </row>
    <row r="7" ht="33" customHeight="true" spans="1:6">
      <c r="A7" s="4" t="s">
        <v>313</v>
      </c>
      <c r="B7" s="7"/>
      <c r="C7" s="7"/>
      <c r="D7" s="7"/>
      <c r="E7" s="7"/>
      <c r="F7" s="7"/>
    </row>
    <row r="8" ht="369" customHeight="true" spans="1:6">
      <c r="A8" s="4" t="s">
        <v>314</v>
      </c>
      <c r="B8" s="7" t="s">
        <v>315</v>
      </c>
      <c r="C8" s="7"/>
      <c r="D8" s="7"/>
      <c r="E8" s="7"/>
      <c r="F8" s="7"/>
    </row>
    <row r="9" ht="24" customHeight="true" spans="1:6">
      <c r="A9" s="4" t="s">
        <v>238</v>
      </c>
      <c r="B9" s="8" t="s">
        <v>239</v>
      </c>
      <c r="C9" s="8" t="s">
        <v>240</v>
      </c>
      <c r="D9" s="8" t="s">
        <v>241</v>
      </c>
      <c r="E9" s="8" t="s">
        <v>242</v>
      </c>
      <c r="F9" s="8" t="s">
        <v>243</v>
      </c>
    </row>
    <row r="10" ht="24" customHeight="true" spans="1:6">
      <c r="A10" s="4"/>
      <c r="B10" s="9" t="s">
        <v>316</v>
      </c>
      <c r="C10" s="9" t="s">
        <v>252</v>
      </c>
      <c r="D10" s="9" t="s">
        <v>246</v>
      </c>
      <c r="E10" s="9" t="s">
        <v>247</v>
      </c>
      <c r="F10" s="9" t="s">
        <v>317</v>
      </c>
    </row>
    <row r="11" ht="24" customHeight="true" spans="1:6">
      <c r="A11" s="4"/>
      <c r="B11" s="9" t="s">
        <v>318</v>
      </c>
      <c r="C11" s="9" t="s">
        <v>252</v>
      </c>
      <c r="D11" s="9" t="s">
        <v>246</v>
      </c>
      <c r="E11" s="9" t="s">
        <v>247</v>
      </c>
      <c r="F11" s="9" t="s">
        <v>319</v>
      </c>
    </row>
    <row r="12" ht="24" customHeight="true" spans="1:6">
      <c r="A12" s="4"/>
      <c r="B12" s="9" t="s">
        <v>320</v>
      </c>
      <c r="C12" s="9" t="s">
        <v>252</v>
      </c>
      <c r="D12" s="9" t="s">
        <v>246</v>
      </c>
      <c r="E12" s="9" t="s">
        <v>247</v>
      </c>
      <c r="F12" s="9" t="s">
        <v>250</v>
      </c>
    </row>
    <row r="13" ht="24" customHeight="true" spans="1:6">
      <c r="A13" s="4"/>
      <c r="B13" s="9" t="s">
        <v>321</v>
      </c>
      <c r="C13" s="9" t="s">
        <v>252</v>
      </c>
      <c r="D13" s="9" t="s">
        <v>246</v>
      </c>
      <c r="E13" s="9" t="s">
        <v>247</v>
      </c>
      <c r="F13" s="9" t="s">
        <v>260</v>
      </c>
    </row>
    <row r="14" ht="24" customHeight="true" spans="1:6">
      <c r="A14" s="4"/>
      <c r="B14" s="9" t="s">
        <v>322</v>
      </c>
      <c r="C14" s="9" t="s">
        <v>252</v>
      </c>
      <c r="D14" s="9" t="s">
        <v>246</v>
      </c>
      <c r="E14" s="9" t="s">
        <v>247</v>
      </c>
      <c r="F14" s="9" t="s">
        <v>323</v>
      </c>
    </row>
    <row r="15" ht="24" customHeight="true" spans="1:6">
      <c r="A15" s="4"/>
      <c r="B15" s="9" t="s">
        <v>324</v>
      </c>
      <c r="C15" s="9" t="s">
        <v>252</v>
      </c>
      <c r="D15" s="9" t="s">
        <v>257</v>
      </c>
      <c r="E15" s="9" t="s">
        <v>247</v>
      </c>
      <c r="F15" s="9" t="s">
        <v>252</v>
      </c>
    </row>
    <row r="16" ht="24" customHeight="true" spans="1:6">
      <c r="A16" s="4"/>
      <c r="B16" s="9" t="s">
        <v>325</v>
      </c>
      <c r="C16" s="9" t="s">
        <v>252</v>
      </c>
      <c r="D16" s="9" t="s">
        <v>267</v>
      </c>
      <c r="E16" s="9" t="s">
        <v>247</v>
      </c>
      <c r="F16" s="9" t="s">
        <v>260</v>
      </c>
    </row>
    <row r="17" ht="24" customHeight="true" spans="1:6">
      <c r="A17" s="4"/>
      <c r="B17" s="9" t="s">
        <v>326</v>
      </c>
      <c r="C17" s="9" t="s">
        <v>252</v>
      </c>
      <c r="D17" s="9" t="s">
        <v>246</v>
      </c>
      <c r="E17" s="9" t="s">
        <v>247</v>
      </c>
      <c r="F17" s="9" t="s">
        <v>260</v>
      </c>
    </row>
    <row r="18" ht="24" customHeight="true" spans="1:6">
      <c r="A18" s="4"/>
      <c r="B18" s="9" t="s">
        <v>273</v>
      </c>
      <c r="C18" s="9" t="s">
        <v>252</v>
      </c>
      <c r="D18" s="9" t="s">
        <v>274</v>
      </c>
      <c r="E18" s="9" t="s">
        <v>282</v>
      </c>
      <c r="F18" s="9" t="s">
        <v>275</v>
      </c>
    </row>
    <row r="19" ht="24" customHeight="true" spans="1:6">
      <c r="A19" s="4"/>
      <c r="B19" s="9" t="s">
        <v>276</v>
      </c>
      <c r="C19" s="9" t="s">
        <v>252</v>
      </c>
      <c r="D19" s="9" t="s">
        <v>274</v>
      </c>
      <c r="E19" s="9" t="s">
        <v>282</v>
      </c>
      <c r="F19" s="9" t="s">
        <v>277</v>
      </c>
    </row>
    <row r="20" ht="30" customHeight="true" spans="1:6">
      <c r="A20" s="4"/>
      <c r="B20" s="9" t="s">
        <v>327</v>
      </c>
      <c r="C20" s="9" t="s">
        <v>252</v>
      </c>
      <c r="D20" s="9" t="s">
        <v>274</v>
      </c>
      <c r="E20" s="9" t="s">
        <v>282</v>
      </c>
      <c r="F20" s="9" t="s">
        <v>328</v>
      </c>
    </row>
    <row r="21" ht="27" customHeight="true" spans="1:6">
      <c r="A21" s="4"/>
      <c r="B21" s="9" t="s">
        <v>329</v>
      </c>
      <c r="C21" s="9" t="s">
        <v>252</v>
      </c>
      <c r="D21" s="9" t="s">
        <v>279</v>
      </c>
      <c r="E21" s="9" t="s">
        <v>247</v>
      </c>
      <c r="F21" s="9" t="s">
        <v>330</v>
      </c>
    </row>
    <row r="22" ht="24" customHeight="true" spans="1:6">
      <c r="A22" s="4"/>
      <c r="B22" s="9" t="s">
        <v>331</v>
      </c>
      <c r="C22" s="9" t="s">
        <v>252</v>
      </c>
      <c r="D22" s="9" t="s">
        <v>274</v>
      </c>
      <c r="E22" s="9" t="s">
        <v>282</v>
      </c>
      <c r="F22" s="9" t="s">
        <v>332</v>
      </c>
    </row>
    <row r="23" ht="24" customHeight="true" spans="1:6">
      <c r="A23" s="4"/>
      <c r="B23" s="9" t="s">
        <v>281</v>
      </c>
      <c r="C23" s="9" t="s">
        <v>252</v>
      </c>
      <c r="D23" s="9" t="s">
        <v>274</v>
      </c>
      <c r="E23" s="9" t="s">
        <v>282</v>
      </c>
      <c r="F23" s="9" t="s">
        <v>275</v>
      </c>
    </row>
    <row r="24" ht="24" customHeight="true" spans="1:6">
      <c r="A24" s="4"/>
      <c r="B24" s="10" t="s">
        <v>333</v>
      </c>
      <c r="C24" s="11" t="s">
        <v>252</v>
      </c>
      <c r="D24" s="11" t="s">
        <v>274</v>
      </c>
      <c r="E24" s="9" t="s">
        <v>282</v>
      </c>
      <c r="F24" s="15" t="s">
        <v>285</v>
      </c>
    </row>
    <row r="25" ht="24" customHeight="true" spans="1:6">
      <c r="A25" s="4"/>
      <c r="B25" s="12" t="s">
        <v>334</v>
      </c>
      <c r="C25" s="11" t="s">
        <v>252</v>
      </c>
      <c r="D25" s="11"/>
      <c r="E25" s="11" t="s">
        <v>293</v>
      </c>
      <c r="F25" s="16" t="s">
        <v>335</v>
      </c>
    </row>
    <row r="26" ht="24" customHeight="true" spans="1:6">
      <c r="A26" s="4"/>
      <c r="B26" s="12" t="s">
        <v>336</v>
      </c>
      <c r="C26" s="11" t="s">
        <v>245</v>
      </c>
      <c r="D26" s="11" t="s">
        <v>274</v>
      </c>
      <c r="E26" s="11" t="s">
        <v>293</v>
      </c>
      <c r="F26" s="15" t="s">
        <v>285</v>
      </c>
    </row>
  </sheetData>
  <mergeCells count="9">
    <mergeCell ref="A1:F1"/>
    <mergeCell ref="B2:E2"/>
    <mergeCell ref="B3:D3"/>
    <mergeCell ref="B6:F6"/>
    <mergeCell ref="B7:F7"/>
    <mergeCell ref="B8:F8"/>
    <mergeCell ref="A4:A5"/>
    <mergeCell ref="A9:A26"/>
    <mergeCell ref="B4:D5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A8" sqref="A8"/>
    </sheetView>
  </sheetViews>
  <sheetFormatPr defaultColWidth="10" defaultRowHeight="13.5" outlineLevelCol="6"/>
  <cols>
    <col min="1" max="1" width="23.6166666666667" style="85" customWidth="true"/>
    <col min="2" max="2" width="17.2333333333333" style="85" customWidth="true"/>
    <col min="3" max="3" width="25.7833333333333" style="85" customWidth="true"/>
    <col min="4" max="4" width="17.1" style="85" customWidth="true"/>
    <col min="5" max="5" width="16.2833333333333" style="85" customWidth="true"/>
    <col min="6" max="6" width="18.5" style="85" customWidth="true"/>
    <col min="7" max="7" width="21.75" style="85" customWidth="true"/>
    <col min="8" max="11" width="9.76666666666667" style="85" customWidth="true"/>
    <col min="12" max="16384" width="10" style="85"/>
  </cols>
  <sheetData>
    <row r="1" spans="1:1">
      <c r="A1" s="17" t="s">
        <v>5</v>
      </c>
    </row>
    <row r="2" ht="24.75" spans="1:7">
      <c r="A2" s="1" t="s">
        <v>6</v>
      </c>
      <c r="B2" s="1"/>
      <c r="C2" s="1"/>
      <c r="D2" s="1"/>
      <c r="E2" s="1"/>
      <c r="F2" s="1"/>
      <c r="G2" s="1"/>
    </row>
    <row r="3" ht="14.25" spans="7:7">
      <c r="G3" s="63" t="s">
        <v>7</v>
      </c>
    </row>
    <row r="4" ht="18" spans="1:7">
      <c r="A4" s="39" t="s">
        <v>8</v>
      </c>
      <c r="B4" s="39"/>
      <c r="C4" s="39" t="s">
        <v>9</v>
      </c>
      <c r="D4" s="39"/>
      <c r="E4" s="39"/>
      <c r="F4" s="39"/>
      <c r="G4" s="39"/>
    </row>
    <row r="5" ht="18" spans="1:7">
      <c r="A5" s="57" t="s">
        <v>10</v>
      </c>
      <c r="B5" s="57" t="s">
        <v>11</v>
      </c>
      <c r="C5" s="57" t="s">
        <v>10</v>
      </c>
      <c r="D5" s="57" t="s">
        <v>12</v>
      </c>
      <c r="E5" s="39" t="s">
        <v>13</v>
      </c>
      <c r="F5" s="39" t="s">
        <v>14</v>
      </c>
      <c r="G5" s="39" t="s">
        <v>15</v>
      </c>
    </row>
    <row r="6" ht="15.75" spans="1:7">
      <c r="A6" s="58" t="s">
        <v>16</v>
      </c>
      <c r="B6" s="74">
        <v>20567032</v>
      </c>
      <c r="C6" s="58" t="s">
        <v>17</v>
      </c>
      <c r="D6" s="74">
        <v>20567032</v>
      </c>
      <c r="E6" s="74">
        <v>20567032</v>
      </c>
      <c r="F6" s="89"/>
      <c r="G6" s="89"/>
    </row>
    <row r="7" ht="15.75" spans="1:7">
      <c r="A7" s="86" t="s">
        <v>18</v>
      </c>
      <c r="B7" s="76">
        <v>20567032</v>
      </c>
      <c r="C7" s="86" t="s">
        <v>19</v>
      </c>
      <c r="D7" s="76"/>
      <c r="E7" s="76"/>
      <c r="F7" s="62"/>
      <c r="G7" s="62"/>
    </row>
    <row r="8" ht="15.75" spans="1:7">
      <c r="A8" s="86" t="s">
        <v>20</v>
      </c>
      <c r="B8" s="76"/>
      <c r="C8" s="86" t="s">
        <v>21</v>
      </c>
      <c r="D8" s="76">
        <v>17074067</v>
      </c>
      <c r="E8" s="76">
        <v>17074067</v>
      </c>
      <c r="F8" s="62"/>
      <c r="G8" s="62"/>
    </row>
    <row r="9" ht="15.75" spans="1:7">
      <c r="A9" s="86" t="s">
        <v>22</v>
      </c>
      <c r="B9" s="76"/>
      <c r="C9" s="86" t="s">
        <v>23</v>
      </c>
      <c r="D9" s="76">
        <v>40930</v>
      </c>
      <c r="E9" s="76">
        <v>40930</v>
      </c>
      <c r="F9" s="62"/>
      <c r="G9" s="62"/>
    </row>
    <row r="10" ht="15.75" spans="1:7">
      <c r="A10" s="86"/>
      <c r="B10" s="76"/>
      <c r="C10" s="86" t="s">
        <v>24</v>
      </c>
      <c r="D10" s="76"/>
      <c r="E10" s="76"/>
      <c r="F10" s="62"/>
      <c r="G10" s="62"/>
    </row>
    <row r="11" ht="15.75" spans="1:7">
      <c r="A11" s="86"/>
      <c r="B11" s="76"/>
      <c r="C11" s="86" t="s">
        <v>25</v>
      </c>
      <c r="D11" s="76"/>
      <c r="E11" s="76"/>
      <c r="F11" s="62"/>
      <c r="G11" s="62"/>
    </row>
    <row r="12" ht="15.75" spans="1:7">
      <c r="A12" s="86"/>
      <c r="B12" s="76"/>
      <c r="C12" s="86" t="s">
        <v>26</v>
      </c>
      <c r="D12" s="76">
        <v>1919492</v>
      </c>
      <c r="E12" s="76">
        <v>1919492</v>
      </c>
      <c r="F12" s="62"/>
      <c r="G12" s="62"/>
    </row>
    <row r="13" ht="15.75" spans="1:7">
      <c r="A13" s="86"/>
      <c r="B13" s="76"/>
      <c r="C13" s="86" t="s">
        <v>27</v>
      </c>
      <c r="D13" s="76">
        <v>768004</v>
      </c>
      <c r="E13" s="76">
        <v>768004</v>
      </c>
      <c r="F13" s="62"/>
      <c r="G13" s="62"/>
    </row>
    <row r="14" ht="15.75" spans="1:7">
      <c r="A14" s="86"/>
      <c r="B14" s="76"/>
      <c r="C14" s="86" t="s">
        <v>28</v>
      </c>
      <c r="D14" s="76"/>
      <c r="E14" s="76"/>
      <c r="F14" s="62"/>
      <c r="G14" s="62"/>
    </row>
    <row r="15" ht="15.75" spans="1:7">
      <c r="A15" s="86"/>
      <c r="B15" s="76"/>
      <c r="C15" s="86" t="s">
        <v>29</v>
      </c>
      <c r="D15" s="76"/>
      <c r="E15" s="76"/>
      <c r="F15" s="62"/>
      <c r="G15" s="62"/>
    </row>
    <row r="16" ht="15.75" spans="1:7">
      <c r="A16" s="86"/>
      <c r="B16" s="76"/>
      <c r="C16" s="86" t="s">
        <v>30</v>
      </c>
      <c r="D16" s="76"/>
      <c r="E16" s="76"/>
      <c r="F16" s="62"/>
      <c r="G16" s="62"/>
    </row>
    <row r="17" ht="15.75" spans="1:7">
      <c r="A17" s="86"/>
      <c r="B17" s="76"/>
      <c r="C17" s="86" t="s">
        <v>31</v>
      </c>
      <c r="D17" s="76"/>
      <c r="E17" s="76"/>
      <c r="F17" s="62"/>
      <c r="G17" s="62"/>
    </row>
    <row r="18" ht="15.75" spans="1:7">
      <c r="A18" s="86"/>
      <c r="B18" s="76"/>
      <c r="C18" s="86" t="s">
        <v>32</v>
      </c>
      <c r="D18" s="76"/>
      <c r="E18" s="76"/>
      <c r="F18" s="62"/>
      <c r="G18" s="62"/>
    </row>
    <row r="19" ht="15.75" spans="1:7">
      <c r="A19" s="86"/>
      <c r="B19" s="76"/>
      <c r="C19" s="86" t="s">
        <v>33</v>
      </c>
      <c r="D19" s="76"/>
      <c r="E19" s="76"/>
      <c r="F19" s="62"/>
      <c r="G19" s="62"/>
    </row>
    <row r="20" ht="15.75" spans="1:7">
      <c r="A20" s="86"/>
      <c r="B20" s="76"/>
      <c r="C20" s="86" t="s">
        <v>34</v>
      </c>
      <c r="D20" s="76"/>
      <c r="E20" s="76"/>
      <c r="F20" s="62"/>
      <c r="G20" s="62"/>
    </row>
    <row r="21" ht="15.75" spans="1:7">
      <c r="A21" s="86"/>
      <c r="B21" s="76"/>
      <c r="C21" s="86" t="s">
        <v>35</v>
      </c>
      <c r="D21" s="76">
        <v>764539</v>
      </c>
      <c r="E21" s="76">
        <v>764539</v>
      </c>
      <c r="F21" s="62"/>
      <c r="G21" s="62"/>
    </row>
    <row r="22" ht="15.75" spans="1:7">
      <c r="A22" s="86"/>
      <c r="B22" s="76"/>
      <c r="C22" s="86" t="s">
        <v>36</v>
      </c>
      <c r="D22" s="76"/>
      <c r="E22" s="76"/>
      <c r="F22" s="62"/>
      <c r="G22" s="62"/>
    </row>
    <row r="23" ht="15.75" spans="1:7">
      <c r="A23" s="86"/>
      <c r="B23" s="76"/>
      <c r="C23" s="86" t="s">
        <v>37</v>
      </c>
      <c r="D23" s="76"/>
      <c r="E23" s="76"/>
      <c r="F23" s="62"/>
      <c r="G23" s="62"/>
    </row>
    <row r="24" ht="15.75" spans="1:7">
      <c r="A24" s="86"/>
      <c r="B24" s="76"/>
      <c r="C24" s="86" t="s">
        <v>38</v>
      </c>
      <c r="D24" s="76"/>
      <c r="E24" s="76"/>
      <c r="F24" s="62"/>
      <c r="G24" s="62"/>
    </row>
    <row r="25" ht="15.75" spans="1:7">
      <c r="A25" s="86"/>
      <c r="B25" s="76"/>
      <c r="C25" s="86" t="s">
        <v>39</v>
      </c>
      <c r="D25" s="76"/>
      <c r="E25" s="76"/>
      <c r="F25" s="62"/>
      <c r="G25" s="62"/>
    </row>
    <row r="26" spans="1:7">
      <c r="A26" s="50"/>
      <c r="B26" s="87"/>
      <c r="C26" s="50"/>
      <c r="D26" s="87"/>
      <c r="E26" s="87"/>
      <c r="F26" s="90"/>
      <c r="G26" s="90"/>
    </row>
    <row r="27" ht="15.75" spans="1:7">
      <c r="A27" s="14" t="s">
        <v>40</v>
      </c>
      <c r="B27" s="87"/>
      <c r="C27" s="14" t="s">
        <v>41</v>
      </c>
      <c r="D27" s="87"/>
      <c r="E27" s="87"/>
      <c r="F27" s="90"/>
      <c r="G27" s="90"/>
    </row>
    <row r="28" ht="15.75" spans="1:7">
      <c r="A28" s="88" t="s">
        <v>42</v>
      </c>
      <c r="B28" s="87"/>
      <c r="C28" s="50"/>
      <c r="D28" s="87"/>
      <c r="E28" s="87"/>
      <c r="F28" s="90"/>
      <c r="G28" s="90"/>
    </row>
    <row r="29" ht="15.75" spans="1:7">
      <c r="A29" s="88" t="s">
        <v>43</v>
      </c>
      <c r="B29" s="87"/>
      <c r="C29" s="50"/>
      <c r="D29" s="87"/>
      <c r="E29" s="87"/>
      <c r="F29" s="90"/>
      <c r="G29" s="90"/>
    </row>
    <row r="30" ht="15.75" spans="1:7">
      <c r="A30" s="88" t="s">
        <v>44</v>
      </c>
      <c r="B30" s="87"/>
      <c r="C30" s="50"/>
      <c r="D30" s="87"/>
      <c r="E30" s="87"/>
      <c r="F30" s="90"/>
      <c r="G30" s="90"/>
    </row>
    <row r="31" spans="1:7">
      <c r="A31" s="50"/>
      <c r="B31" s="87"/>
      <c r="C31" s="50"/>
      <c r="D31" s="87"/>
      <c r="E31" s="87"/>
      <c r="F31" s="90"/>
      <c r="G31" s="90"/>
    </row>
    <row r="32" ht="15.75" spans="1:7">
      <c r="A32" s="58" t="s">
        <v>45</v>
      </c>
      <c r="B32" s="74">
        <v>20567032</v>
      </c>
      <c r="C32" s="58" t="s">
        <v>46</v>
      </c>
      <c r="D32" s="74">
        <v>20567032</v>
      </c>
      <c r="E32" s="74">
        <v>20567032</v>
      </c>
      <c r="F32" s="89"/>
      <c r="G32" s="89"/>
    </row>
  </sheetData>
  <mergeCells count="3">
    <mergeCell ref="A2:G2"/>
    <mergeCell ref="A4:B4"/>
    <mergeCell ref="C4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3"/>
  <sheetViews>
    <sheetView workbookViewId="0">
      <pane xSplit="3" ySplit="7" topLeftCell="D15" activePane="bottomRight" state="frozen"/>
      <selection/>
      <selection pane="topRight"/>
      <selection pane="bottomLeft"/>
      <selection pane="bottomRight" activeCell="C31" sqref="C31"/>
    </sheetView>
  </sheetViews>
  <sheetFormatPr defaultColWidth="10" defaultRowHeight="13.5" outlineLevelCol="6"/>
  <cols>
    <col min="1" max="1" width="0.133333333333333" customWidth="true"/>
    <col min="2" max="2" width="13" customWidth="true"/>
    <col min="3" max="3" width="35.625" customWidth="true"/>
    <col min="4" max="4" width="13.125" customWidth="true"/>
    <col min="5" max="7" width="13.75" customWidth="true"/>
    <col min="8" max="8" width="9.76666666666667" customWidth="true"/>
  </cols>
  <sheetData>
    <row r="1" spans="1:7">
      <c r="A1" s="18"/>
      <c r="B1" s="17" t="s">
        <v>47</v>
      </c>
      <c r="C1" s="18"/>
      <c r="D1" s="18"/>
      <c r="E1" s="18"/>
      <c r="F1" s="18"/>
      <c r="G1" s="18"/>
    </row>
    <row r="2" spans="2:7">
      <c r="B2" s="68" t="s">
        <v>48</v>
      </c>
      <c r="C2" s="68"/>
      <c r="D2" s="68"/>
      <c r="E2" s="68"/>
      <c r="F2" s="68"/>
      <c r="G2" s="68"/>
    </row>
    <row r="3" spans="2:7">
      <c r="B3" s="68"/>
      <c r="C3" s="68"/>
      <c r="D3" s="68"/>
      <c r="E3" s="68"/>
      <c r="F3" s="68"/>
      <c r="G3" s="68"/>
    </row>
    <row r="4" spans="2:7">
      <c r="B4" s="18"/>
      <c r="C4" s="18"/>
      <c r="D4" s="18"/>
      <c r="E4" s="18"/>
      <c r="F4" s="18"/>
      <c r="G4" s="31" t="s">
        <v>7</v>
      </c>
    </row>
    <row r="5" ht="22" customHeight="true" spans="2:7">
      <c r="B5" s="79" t="s">
        <v>49</v>
      </c>
      <c r="C5" s="79"/>
      <c r="D5" s="69" t="s">
        <v>50</v>
      </c>
      <c r="E5" s="69" t="s">
        <v>51</v>
      </c>
      <c r="F5" s="69"/>
      <c r="G5" s="69"/>
    </row>
    <row r="6" ht="28" customHeight="true" spans="2:7">
      <c r="B6" s="79" t="s">
        <v>52</v>
      </c>
      <c r="C6" s="79" t="s">
        <v>53</v>
      </c>
      <c r="D6" s="69"/>
      <c r="E6" s="69" t="s">
        <v>54</v>
      </c>
      <c r="F6" s="69" t="s">
        <v>55</v>
      </c>
      <c r="G6" s="69" t="s">
        <v>56</v>
      </c>
    </row>
    <row r="7" ht="25" customHeight="true" spans="2:7">
      <c r="B7" s="8" t="s">
        <v>57</v>
      </c>
      <c r="C7" s="8"/>
      <c r="D7" s="70">
        <v>18883624</v>
      </c>
      <c r="E7" s="84">
        <f>F7+G7</f>
        <v>20567032</v>
      </c>
      <c r="F7" s="84">
        <v>15807032</v>
      </c>
      <c r="G7" s="84">
        <v>4760000</v>
      </c>
    </row>
    <row r="8" ht="25" customHeight="true" spans="2:7">
      <c r="B8" s="80">
        <v>120</v>
      </c>
      <c r="C8" s="80" t="s">
        <v>58</v>
      </c>
      <c r="D8" s="70">
        <v>18883624</v>
      </c>
      <c r="E8" s="55">
        <f>F8+G8</f>
        <v>20567032</v>
      </c>
      <c r="F8" s="55">
        <v>15807032</v>
      </c>
      <c r="G8" s="55">
        <v>4760000</v>
      </c>
    </row>
    <row r="9" ht="25" customHeight="true" spans="2:7">
      <c r="B9" s="81">
        <v>204</v>
      </c>
      <c r="C9" s="81" t="s">
        <v>21</v>
      </c>
      <c r="D9" s="70">
        <v>18883624</v>
      </c>
      <c r="E9" s="55">
        <f t="shared" ref="E9:E32" si="0">F9+G9</f>
        <v>12314067</v>
      </c>
      <c r="F9" s="55">
        <v>12314067</v>
      </c>
      <c r="G9" s="55"/>
    </row>
    <row r="10" ht="25" customHeight="true" spans="2:7">
      <c r="B10" s="81">
        <v>20406</v>
      </c>
      <c r="C10" s="81" t="s">
        <v>59</v>
      </c>
      <c r="D10" s="70">
        <v>18883624</v>
      </c>
      <c r="E10" s="55">
        <f t="shared" si="0"/>
        <v>12314067</v>
      </c>
      <c r="F10" s="55">
        <v>12314067</v>
      </c>
      <c r="G10" s="55"/>
    </row>
    <row r="11" ht="25" customHeight="true" spans="2:7">
      <c r="B11" s="81">
        <v>2040601</v>
      </c>
      <c r="C11" s="81" t="s">
        <v>60</v>
      </c>
      <c r="D11" s="70">
        <v>11358737</v>
      </c>
      <c r="E11" s="55">
        <f t="shared" si="0"/>
        <v>10881785</v>
      </c>
      <c r="F11" s="55">
        <v>10881785</v>
      </c>
      <c r="G11" s="55"/>
    </row>
    <row r="12" ht="25" customHeight="true" spans="2:7">
      <c r="B12" s="81">
        <v>2040602</v>
      </c>
      <c r="C12" s="81" t="s">
        <v>61</v>
      </c>
      <c r="D12" s="70"/>
      <c r="E12" s="55">
        <f t="shared" si="0"/>
        <v>4760000</v>
      </c>
      <c r="F12" s="55"/>
      <c r="G12" s="55">
        <v>4760000</v>
      </c>
    </row>
    <row r="13" ht="25" customHeight="true" spans="2:7">
      <c r="B13" s="81">
        <v>2040605</v>
      </c>
      <c r="C13" s="81" t="s">
        <v>62</v>
      </c>
      <c r="D13" s="70">
        <v>400000</v>
      </c>
      <c r="E13" s="55">
        <f t="shared" si="0"/>
        <v>0</v>
      </c>
      <c r="F13" s="55"/>
      <c r="G13" s="55"/>
    </row>
    <row r="14" ht="25" customHeight="true" spans="2:7">
      <c r="B14" s="81">
        <v>2040610</v>
      </c>
      <c r="C14" s="81" t="s">
        <v>63</v>
      </c>
      <c r="D14" s="70">
        <v>1010000</v>
      </c>
      <c r="E14" s="55">
        <f t="shared" si="0"/>
        <v>0</v>
      </c>
      <c r="F14" s="55"/>
      <c r="G14" s="55"/>
    </row>
    <row r="15" ht="25" customHeight="true" spans="2:7">
      <c r="B15" s="81">
        <v>2040699</v>
      </c>
      <c r="C15" s="81" t="s">
        <v>64</v>
      </c>
      <c r="D15" s="70">
        <v>1690000</v>
      </c>
      <c r="E15" s="55">
        <f t="shared" si="0"/>
        <v>0</v>
      </c>
      <c r="F15" s="55"/>
      <c r="G15" s="55"/>
    </row>
    <row r="16" ht="25" customHeight="true" spans="2:7">
      <c r="B16" s="81">
        <v>2040650</v>
      </c>
      <c r="C16" s="81" t="s">
        <v>65</v>
      </c>
      <c r="D16" s="70">
        <v>1307971</v>
      </c>
      <c r="E16" s="55">
        <f t="shared" si="0"/>
        <v>1432282</v>
      </c>
      <c r="F16" s="55">
        <v>1432282</v>
      </c>
      <c r="G16" s="55"/>
    </row>
    <row r="17" ht="25" customHeight="true" spans="2:7">
      <c r="B17" s="81">
        <v>205</v>
      </c>
      <c r="C17" s="81" t="s">
        <v>23</v>
      </c>
      <c r="D17" s="70">
        <v>39478</v>
      </c>
      <c r="E17" s="55">
        <f t="shared" si="0"/>
        <v>40930</v>
      </c>
      <c r="F17" s="55">
        <v>40930</v>
      </c>
      <c r="G17" s="55"/>
    </row>
    <row r="18" ht="25" customHeight="true" spans="2:7">
      <c r="B18" s="81">
        <v>20508</v>
      </c>
      <c r="C18" s="81" t="s">
        <v>66</v>
      </c>
      <c r="D18" s="70">
        <v>39478</v>
      </c>
      <c r="E18" s="55">
        <f t="shared" si="0"/>
        <v>40930</v>
      </c>
      <c r="F18" s="55">
        <v>40930</v>
      </c>
      <c r="G18" s="55"/>
    </row>
    <row r="19" ht="25" customHeight="true" spans="2:7">
      <c r="B19" s="81">
        <v>2050803</v>
      </c>
      <c r="C19" s="81" t="s">
        <v>67</v>
      </c>
      <c r="D19" s="70">
        <v>39478</v>
      </c>
      <c r="E19" s="55">
        <f t="shared" si="0"/>
        <v>40930</v>
      </c>
      <c r="F19" s="55">
        <v>40930</v>
      </c>
      <c r="G19" s="55"/>
    </row>
    <row r="20" ht="25" customHeight="true" spans="2:7">
      <c r="B20" s="81">
        <v>208</v>
      </c>
      <c r="C20" s="81" t="s">
        <v>26</v>
      </c>
      <c r="D20" s="70">
        <v>1818591</v>
      </c>
      <c r="E20" s="55">
        <f t="shared" si="0"/>
        <v>1919492</v>
      </c>
      <c r="F20" s="55">
        <v>1919492</v>
      </c>
      <c r="G20" s="55"/>
    </row>
    <row r="21" ht="25" customHeight="true" spans="2:7">
      <c r="B21" s="81">
        <v>20805</v>
      </c>
      <c r="C21" s="81" t="s">
        <v>68</v>
      </c>
      <c r="D21" s="70">
        <v>1818591</v>
      </c>
      <c r="E21" s="55">
        <f t="shared" si="0"/>
        <v>1919492</v>
      </c>
      <c r="F21" s="55">
        <v>1919492</v>
      </c>
      <c r="G21" s="55"/>
    </row>
    <row r="22" ht="25" customHeight="true" spans="2:7">
      <c r="B22" s="81">
        <v>2080505</v>
      </c>
      <c r="C22" s="81" t="s">
        <v>69</v>
      </c>
      <c r="D22" s="70">
        <v>816394</v>
      </c>
      <c r="E22" s="55">
        <f t="shared" si="0"/>
        <v>847662</v>
      </c>
      <c r="F22" s="55">
        <v>847662</v>
      </c>
      <c r="G22" s="55"/>
    </row>
    <row r="23" ht="25" customHeight="true" spans="2:7">
      <c r="B23" s="81">
        <v>2080506</v>
      </c>
      <c r="C23" s="81" t="s">
        <v>70</v>
      </c>
      <c r="D23" s="70">
        <v>408197</v>
      </c>
      <c r="E23" s="55">
        <f t="shared" si="0"/>
        <v>423830</v>
      </c>
      <c r="F23" s="55">
        <v>423830</v>
      </c>
      <c r="G23" s="55"/>
    </row>
    <row r="24" ht="25" customHeight="true" spans="2:7">
      <c r="B24" s="81">
        <v>2080599</v>
      </c>
      <c r="C24" s="81" t="s">
        <v>71</v>
      </c>
      <c r="D24" s="70">
        <v>594000</v>
      </c>
      <c r="E24" s="55">
        <f t="shared" si="0"/>
        <v>648000</v>
      </c>
      <c r="F24" s="55">
        <v>648000</v>
      </c>
      <c r="G24" s="55"/>
    </row>
    <row r="25" ht="25" customHeight="true" spans="2:7">
      <c r="B25" s="81">
        <v>210</v>
      </c>
      <c r="C25" s="81" t="s">
        <v>27</v>
      </c>
      <c r="D25" s="70">
        <v>521963</v>
      </c>
      <c r="E25" s="55">
        <f t="shared" si="0"/>
        <v>768004</v>
      </c>
      <c r="F25" s="55">
        <v>768004</v>
      </c>
      <c r="G25" s="55"/>
    </row>
    <row r="26" ht="25" customHeight="true" spans="2:7">
      <c r="B26" s="81">
        <v>21011</v>
      </c>
      <c r="C26" s="81" t="s">
        <v>72</v>
      </c>
      <c r="D26" s="70">
        <v>521963</v>
      </c>
      <c r="E26" s="55">
        <f t="shared" si="0"/>
        <v>768004</v>
      </c>
      <c r="F26" s="55">
        <v>768004</v>
      </c>
      <c r="G26" s="55"/>
    </row>
    <row r="27" ht="25" customHeight="true" spans="2:7">
      <c r="B27" s="82" t="s">
        <v>73</v>
      </c>
      <c r="C27" s="81" t="s">
        <v>74</v>
      </c>
      <c r="D27" s="70">
        <v>470381</v>
      </c>
      <c r="E27" s="55">
        <f t="shared" si="0"/>
        <v>535364</v>
      </c>
      <c r="F27" s="55">
        <v>535364</v>
      </c>
      <c r="G27" s="55"/>
    </row>
    <row r="28" ht="25" customHeight="true" spans="2:7">
      <c r="B28" s="82" t="s">
        <v>75</v>
      </c>
      <c r="C28" s="81" t="s">
        <v>76</v>
      </c>
      <c r="D28" s="70">
        <v>51582</v>
      </c>
      <c r="E28" s="55">
        <f t="shared" si="0"/>
        <v>66640</v>
      </c>
      <c r="F28" s="55">
        <v>66640</v>
      </c>
      <c r="G28" s="55"/>
    </row>
    <row r="29" ht="25" customHeight="true" spans="2:7">
      <c r="B29" s="82" t="s">
        <v>77</v>
      </c>
      <c r="C29" s="81" t="s">
        <v>78</v>
      </c>
      <c r="D29" s="70"/>
      <c r="E29" s="55">
        <f t="shared" si="0"/>
        <v>166000</v>
      </c>
      <c r="F29" s="55">
        <v>166000</v>
      </c>
      <c r="G29" s="55"/>
    </row>
    <row r="30" ht="25" customHeight="true" spans="2:7">
      <c r="B30" s="82" t="s">
        <v>79</v>
      </c>
      <c r="C30" s="81" t="s">
        <v>35</v>
      </c>
      <c r="D30" s="70">
        <v>736884</v>
      </c>
      <c r="E30" s="55">
        <f t="shared" si="0"/>
        <v>764539</v>
      </c>
      <c r="F30" s="55">
        <v>764539</v>
      </c>
      <c r="G30" s="55"/>
    </row>
    <row r="31" ht="25" customHeight="true" spans="2:7">
      <c r="B31" s="82" t="s">
        <v>80</v>
      </c>
      <c r="C31" s="81" t="s">
        <v>81</v>
      </c>
      <c r="D31" s="70">
        <v>736884</v>
      </c>
      <c r="E31" s="55">
        <f t="shared" si="0"/>
        <v>764539</v>
      </c>
      <c r="F31" s="55">
        <v>764539</v>
      </c>
      <c r="G31" s="55"/>
    </row>
    <row r="32" ht="25" customHeight="true" spans="2:7">
      <c r="B32" s="82" t="s">
        <v>82</v>
      </c>
      <c r="C32" s="81" t="s">
        <v>83</v>
      </c>
      <c r="D32" s="70">
        <v>736884</v>
      </c>
      <c r="E32" s="55">
        <f t="shared" si="0"/>
        <v>764539</v>
      </c>
      <c r="F32" s="55">
        <v>764539</v>
      </c>
      <c r="G32" s="55"/>
    </row>
    <row r="33" ht="16.5" spans="2:7">
      <c r="B33" s="83" t="s">
        <v>84</v>
      </c>
      <c r="C33" s="83"/>
      <c r="D33" s="83"/>
      <c r="E33" s="83"/>
      <c r="F33" s="83"/>
      <c r="G33" s="83"/>
    </row>
  </sheetData>
  <mergeCells count="6">
    <mergeCell ref="B5:C5"/>
    <mergeCell ref="E5:G5"/>
    <mergeCell ref="B7:C7"/>
    <mergeCell ref="B33:G33"/>
    <mergeCell ref="D5:D6"/>
    <mergeCell ref="B2:G3"/>
  </mergeCells>
  <printOptions horizontalCentered="true"/>
  <pageMargins left="0.472222222222222" right="0.472222222222222" top="0.590277777777778" bottom="0.472222222222222" header="0" footer="0.196527777777778"/>
  <pageSetup paperSize="9" scale="96" fitToHeight="0" orientation="portrait" blackAndWhite="tru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5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H33" sqref="H33"/>
    </sheetView>
  </sheetViews>
  <sheetFormatPr defaultColWidth="10" defaultRowHeight="13.5" outlineLevelCol="4"/>
  <cols>
    <col min="1" max="1" width="9.375" customWidth="true"/>
    <col min="2" max="2" width="32.875" customWidth="true"/>
    <col min="3" max="5" width="14.375" customWidth="true"/>
    <col min="6" max="6" width="9.76666666666667" customWidth="true"/>
  </cols>
  <sheetData>
    <row r="1" spans="1:5">
      <c r="A1" s="72" t="s">
        <v>85</v>
      </c>
      <c r="B1" s="60"/>
      <c r="C1" s="60"/>
      <c r="D1" s="60"/>
      <c r="E1" s="60"/>
    </row>
    <row r="2" spans="1:5">
      <c r="A2" s="65" t="s">
        <v>86</v>
      </c>
      <c r="B2" s="65"/>
      <c r="C2" s="65"/>
      <c r="D2" s="65"/>
      <c r="E2" s="65"/>
    </row>
    <row r="3" spans="1:5">
      <c r="A3" s="65"/>
      <c r="B3" s="65"/>
      <c r="C3" s="65"/>
      <c r="D3" s="65"/>
      <c r="E3" s="65"/>
    </row>
    <row r="4" spans="1:5">
      <c r="A4" s="60"/>
      <c r="B4" s="60"/>
      <c r="C4" s="60"/>
      <c r="D4" s="60"/>
      <c r="E4" s="31" t="s">
        <v>7</v>
      </c>
    </row>
    <row r="5" ht="15.75" spans="1:5">
      <c r="A5" s="66" t="s">
        <v>87</v>
      </c>
      <c r="B5" s="66"/>
      <c r="C5" s="66" t="s">
        <v>88</v>
      </c>
      <c r="D5" s="66"/>
      <c r="E5" s="66"/>
    </row>
    <row r="6" ht="15.75" spans="1:5">
      <c r="A6" s="66" t="s">
        <v>89</v>
      </c>
      <c r="B6" s="66" t="s">
        <v>53</v>
      </c>
      <c r="C6" s="66" t="s">
        <v>54</v>
      </c>
      <c r="D6" s="66" t="s">
        <v>90</v>
      </c>
      <c r="E6" s="66" t="s">
        <v>91</v>
      </c>
    </row>
    <row r="7" spans="1:5">
      <c r="A7" s="73" t="s">
        <v>57</v>
      </c>
      <c r="B7" s="73"/>
      <c r="C7" s="74">
        <v>15807032</v>
      </c>
      <c r="D7" s="74">
        <v>13175911</v>
      </c>
      <c r="E7" s="74">
        <v>2631121</v>
      </c>
    </row>
    <row r="8" spans="1:5">
      <c r="A8" s="75" t="s">
        <v>92</v>
      </c>
      <c r="B8" s="75" t="s">
        <v>58</v>
      </c>
      <c r="C8" s="76">
        <v>15807032</v>
      </c>
      <c r="D8" s="76">
        <v>13175911</v>
      </c>
      <c r="E8" s="76">
        <v>2631121</v>
      </c>
    </row>
    <row r="9" spans="1:5">
      <c r="A9" s="77">
        <v>301</v>
      </c>
      <c r="B9" s="78" t="s">
        <v>93</v>
      </c>
      <c r="C9" s="76">
        <v>12498391</v>
      </c>
      <c r="D9" s="76">
        <v>12498391</v>
      </c>
      <c r="E9" s="76"/>
    </row>
    <row r="10" spans="1:5">
      <c r="A10" s="77">
        <v>30101</v>
      </c>
      <c r="B10" s="78" t="s">
        <v>94</v>
      </c>
      <c r="C10" s="76">
        <v>2728644</v>
      </c>
      <c r="D10" s="76">
        <v>2728644</v>
      </c>
      <c r="E10" s="76"/>
    </row>
    <row r="11" spans="1:5">
      <c r="A11" s="77">
        <v>30102</v>
      </c>
      <c r="B11" s="78" t="s">
        <v>95</v>
      </c>
      <c r="C11" s="76">
        <v>2966640</v>
      </c>
      <c r="D11" s="76">
        <v>2966640</v>
      </c>
      <c r="E11" s="76"/>
    </row>
    <row r="12" spans="1:5">
      <c r="A12" s="77">
        <v>30103</v>
      </c>
      <c r="B12" s="78" t="s">
        <v>96</v>
      </c>
      <c r="C12" s="76">
        <v>349242</v>
      </c>
      <c r="D12" s="76">
        <v>349242</v>
      </c>
      <c r="E12" s="76"/>
    </row>
    <row r="13" spans="1:5">
      <c r="A13" s="77">
        <v>30107</v>
      </c>
      <c r="B13" s="78" t="s">
        <v>97</v>
      </c>
      <c r="C13" s="76">
        <v>843420</v>
      </c>
      <c r="D13" s="76">
        <v>843420</v>
      </c>
      <c r="E13" s="76"/>
    </row>
    <row r="14" spans="1:5">
      <c r="A14" s="77">
        <v>30108</v>
      </c>
      <c r="B14" s="78" t="s">
        <v>98</v>
      </c>
      <c r="C14" s="76">
        <v>847662</v>
      </c>
      <c r="D14" s="76">
        <v>847662</v>
      </c>
      <c r="E14" s="76"/>
    </row>
    <row r="15" spans="1:5">
      <c r="A15" s="77">
        <v>30109</v>
      </c>
      <c r="B15" s="78" t="s">
        <v>99</v>
      </c>
      <c r="C15" s="76">
        <v>423830</v>
      </c>
      <c r="D15" s="76">
        <v>423830</v>
      </c>
      <c r="E15" s="76"/>
    </row>
    <row r="16" spans="1:5">
      <c r="A16" s="77">
        <v>30110</v>
      </c>
      <c r="B16" s="78" t="s">
        <v>100</v>
      </c>
      <c r="C16" s="76">
        <v>602004</v>
      </c>
      <c r="D16" s="76">
        <v>602004</v>
      </c>
      <c r="E16" s="76"/>
    </row>
    <row r="17" spans="1:5">
      <c r="A17" s="77">
        <v>30112</v>
      </c>
      <c r="B17" s="78" t="s">
        <v>101</v>
      </c>
      <c r="C17" s="76">
        <v>25890</v>
      </c>
      <c r="D17" s="76">
        <v>25890</v>
      </c>
      <c r="E17" s="76"/>
    </row>
    <row r="18" spans="1:5">
      <c r="A18" s="77">
        <v>30113</v>
      </c>
      <c r="B18" s="78" t="s">
        <v>83</v>
      </c>
      <c r="C18" s="76">
        <v>764539</v>
      </c>
      <c r="D18" s="76">
        <v>764539</v>
      </c>
      <c r="E18" s="76"/>
    </row>
    <row r="19" spans="1:5">
      <c r="A19" s="77">
        <v>30114</v>
      </c>
      <c r="B19" s="78" t="s">
        <v>102</v>
      </c>
      <c r="C19" s="76">
        <v>112000</v>
      </c>
      <c r="D19" s="76">
        <v>112000</v>
      </c>
      <c r="E19" s="76"/>
    </row>
    <row r="20" spans="1:5">
      <c r="A20" s="77">
        <v>30199</v>
      </c>
      <c r="B20" s="78" t="s">
        <v>103</v>
      </c>
      <c r="C20" s="76">
        <v>2834520</v>
      </c>
      <c r="D20" s="76">
        <v>2834520</v>
      </c>
      <c r="E20" s="76"/>
    </row>
    <row r="21" spans="1:5">
      <c r="A21" s="77">
        <v>302</v>
      </c>
      <c r="B21" s="78" t="s">
        <v>104</v>
      </c>
      <c r="C21" s="76">
        <v>2631121</v>
      </c>
      <c r="D21" s="76"/>
      <c r="E21" s="76">
        <v>2631121</v>
      </c>
    </row>
    <row r="22" spans="1:5">
      <c r="A22" s="77">
        <v>30201</v>
      </c>
      <c r="B22" s="78" t="s">
        <v>105</v>
      </c>
      <c r="C22" s="76">
        <v>211400</v>
      </c>
      <c r="D22" s="76"/>
      <c r="E22" s="76">
        <v>211400</v>
      </c>
    </row>
    <row r="23" spans="1:5">
      <c r="A23" s="77">
        <v>30202</v>
      </c>
      <c r="B23" s="78" t="s">
        <v>106</v>
      </c>
      <c r="C23" s="76"/>
      <c r="D23" s="76"/>
      <c r="E23" s="76"/>
    </row>
    <row r="24" spans="1:5">
      <c r="A24" s="77">
        <v>30203</v>
      </c>
      <c r="B24" s="78" t="s">
        <v>107</v>
      </c>
      <c r="C24" s="76"/>
      <c r="D24" s="76"/>
      <c r="E24" s="76"/>
    </row>
    <row r="25" spans="1:5">
      <c r="A25" s="77">
        <v>30204</v>
      </c>
      <c r="B25" s="78" t="s">
        <v>108</v>
      </c>
      <c r="C25" s="76"/>
      <c r="D25" s="76"/>
      <c r="E25" s="76"/>
    </row>
    <row r="26" spans="1:5">
      <c r="A26" s="77">
        <v>30205</v>
      </c>
      <c r="B26" s="78" t="s">
        <v>109</v>
      </c>
      <c r="C26" s="76">
        <v>12000</v>
      </c>
      <c r="D26" s="76"/>
      <c r="E26" s="76">
        <v>12000</v>
      </c>
    </row>
    <row r="27" spans="1:5">
      <c r="A27" s="77">
        <v>30206</v>
      </c>
      <c r="B27" s="78" t="s">
        <v>110</v>
      </c>
      <c r="C27" s="76">
        <v>72000</v>
      </c>
      <c r="D27" s="76"/>
      <c r="E27" s="76">
        <v>72000</v>
      </c>
    </row>
    <row r="28" spans="1:5">
      <c r="A28" s="77">
        <v>30207</v>
      </c>
      <c r="B28" s="78" t="s">
        <v>111</v>
      </c>
      <c r="C28" s="76">
        <v>206640</v>
      </c>
      <c r="D28" s="76"/>
      <c r="E28" s="76">
        <v>206640</v>
      </c>
    </row>
    <row r="29" spans="1:5">
      <c r="A29" s="77">
        <v>30208</v>
      </c>
      <c r="B29" s="78" t="s">
        <v>112</v>
      </c>
      <c r="C29" s="76"/>
      <c r="D29" s="76"/>
      <c r="E29" s="76"/>
    </row>
    <row r="30" spans="1:5">
      <c r="A30" s="77">
        <v>30209</v>
      </c>
      <c r="B30" s="78" t="s">
        <v>113</v>
      </c>
      <c r="C30" s="76">
        <v>93600</v>
      </c>
      <c r="D30" s="76"/>
      <c r="E30" s="76">
        <v>93600</v>
      </c>
    </row>
    <row r="31" spans="1:5">
      <c r="A31" s="77">
        <v>30211</v>
      </c>
      <c r="B31" s="78" t="s">
        <v>114</v>
      </c>
      <c r="C31" s="76">
        <v>60000</v>
      </c>
      <c r="D31" s="76"/>
      <c r="E31" s="76">
        <v>60000</v>
      </c>
    </row>
    <row r="32" spans="1:5">
      <c r="A32" s="77">
        <v>30212</v>
      </c>
      <c r="B32" s="78" t="s">
        <v>115</v>
      </c>
      <c r="C32" s="76"/>
      <c r="D32" s="76"/>
      <c r="E32" s="76"/>
    </row>
    <row r="33" spans="1:5">
      <c r="A33" s="77">
        <v>30213</v>
      </c>
      <c r="B33" s="78" t="s">
        <v>116</v>
      </c>
      <c r="C33" s="76"/>
      <c r="D33" s="76"/>
      <c r="E33" s="76"/>
    </row>
    <row r="34" spans="1:5">
      <c r="A34" s="77">
        <v>30214</v>
      </c>
      <c r="B34" s="78" t="s">
        <v>117</v>
      </c>
      <c r="C34" s="76"/>
      <c r="D34" s="76"/>
      <c r="E34" s="76"/>
    </row>
    <row r="35" spans="1:5">
      <c r="A35" s="77">
        <v>30215</v>
      </c>
      <c r="B35" s="78" t="s">
        <v>118</v>
      </c>
      <c r="C35" s="76">
        <v>24000</v>
      </c>
      <c r="D35" s="76"/>
      <c r="E35" s="76">
        <v>24000</v>
      </c>
    </row>
    <row r="36" spans="1:5">
      <c r="A36" s="77">
        <v>30216</v>
      </c>
      <c r="B36" s="78" t="s">
        <v>119</v>
      </c>
      <c r="C36" s="76">
        <v>40930</v>
      </c>
      <c r="D36" s="76"/>
      <c r="E36" s="76">
        <v>40930</v>
      </c>
    </row>
    <row r="37" spans="1:5">
      <c r="A37" s="77">
        <v>30217</v>
      </c>
      <c r="B37" s="78" t="s">
        <v>120</v>
      </c>
      <c r="C37" s="76">
        <v>170000</v>
      </c>
      <c r="D37" s="76"/>
      <c r="E37" s="76">
        <v>170000</v>
      </c>
    </row>
    <row r="38" spans="1:5">
      <c r="A38" s="77">
        <v>30218</v>
      </c>
      <c r="B38" s="78" t="s">
        <v>121</v>
      </c>
      <c r="C38" s="76"/>
      <c r="D38" s="76"/>
      <c r="E38" s="76"/>
    </row>
    <row r="39" spans="1:5">
      <c r="A39" s="77">
        <v>30224</v>
      </c>
      <c r="B39" s="78" t="s">
        <v>122</v>
      </c>
      <c r="C39" s="76"/>
      <c r="D39" s="76"/>
      <c r="E39" s="76"/>
    </row>
    <row r="40" spans="1:5">
      <c r="A40" s="77">
        <v>30225</v>
      </c>
      <c r="B40" s="78" t="s">
        <v>123</v>
      </c>
      <c r="C40" s="76"/>
      <c r="D40" s="76"/>
      <c r="E40" s="76"/>
    </row>
    <row r="41" spans="1:5">
      <c r="A41" s="77">
        <v>30226</v>
      </c>
      <c r="B41" s="78" t="s">
        <v>124</v>
      </c>
      <c r="C41" s="76"/>
      <c r="D41" s="76"/>
      <c r="E41" s="76"/>
    </row>
    <row r="42" spans="1:5">
      <c r="A42" s="77">
        <v>30227</v>
      </c>
      <c r="B42" s="78" t="s">
        <v>125</v>
      </c>
      <c r="C42" s="76"/>
      <c r="D42" s="76"/>
      <c r="E42" s="76"/>
    </row>
    <row r="43" spans="1:5">
      <c r="A43" s="77">
        <v>30228</v>
      </c>
      <c r="B43" s="78" t="s">
        <v>126</v>
      </c>
      <c r="C43" s="76">
        <v>194449</v>
      </c>
      <c r="D43" s="76"/>
      <c r="E43" s="76">
        <v>194449</v>
      </c>
    </row>
    <row r="44" spans="1:5">
      <c r="A44" s="77">
        <v>30229</v>
      </c>
      <c r="B44" s="78" t="s">
        <v>127</v>
      </c>
      <c r="C44" s="76">
        <v>95502</v>
      </c>
      <c r="D44" s="76"/>
      <c r="E44" s="76">
        <v>95502</v>
      </c>
    </row>
    <row r="45" spans="1:5">
      <c r="A45" s="77">
        <v>30231</v>
      </c>
      <c r="B45" s="78" t="s">
        <v>128</v>
      </c>
      <c r="C45" s="76">
        <v>620000</v>
      </c>
      <c r="D45" s="76"/>
      <c r="E45" s="76">
        <v>620000</v>
      </c>
    </row>
    <row r="46" spans="1:5">
      <c r="A46" s="77">
        <v>30239</v>
      </c>
      <c r="B46" s="78" t="s">
        <v>129</v>
      </c>
      <c r="C46" s="76">
        <v>432600</v>
      </c>
      <c r="D46" s="76"/>
      <c r="E46" s="76">
        <v>432600</v>
      </c>
    </row>
    <row r="47" spans="1:5">
      <c r="A47" s="77">
        <v>30240</v>
      </c>
      <c r="B47" s="78" t="s">
        <v>130</v>
      </c>
      <c r="C47" s="76"/>
      <c r="D47" s="76"/>
      <c r="E47" s="76"/>
    </row>
    <row r="48" spans="1:5">
      <c r="A48" s="77">
        <v>30299</v>
      </c>
      <c r="B48" s="78" t="s">
        <v>131</v>
      </c>
      <c r="C48" s="76">
        <v>398000</v>
      </c>
      <c r="D48" s="76"/>
      <c r="E48" s="76">
        <v>398000</v>
      </c>
    </row>
    <row r="49" spans="1:5">
      <c r="A49" s="77">
        <v>303</v>
      </c>
      <c r="B49" s="78" t="s">
        <v>132</v>
      </c>
      <c r="C49" s="76">
        <v>677520</v>
      </c>
      <c r="D49" s="76">
        <v>677520</v>
      </c>
      <c r="E49" s="76"/>
    </row>
    <row r="50" spans="1:5">
      <c r="A50" s="77">
        <v>30307</v>
      </c>
      <c r="B50" s="78" t="s">
        <v>133</v>
      </c>
      <c r="C50" s="76">
        <v>54000</v>
      </c>
      <c r="D50" s="76">
        <v>54000</v>
      </c>
      <c r="E50" s="76"/>
    </row>
    <row r="51" spans="1:5">
      <c r="A51" s="77">
        <v>30399</v>
      </c>
      <c r="B51" s="78" t="s">
        <v>134</v>
      </c>
      <c r="C51" s="76">
        <v>623520</v>
      </c>
      <c r="D51" s="76">
        <v>623520</v>
      </c>
      <c r="E51" s="76"/>
    </row>
    <row r="52" spans="1:5">
      <c r="A52" s="77">
        <v>309</v>
      </c>
      <c r="B52" s="78" t="s">
        <v>135</v>
      </c>
      <c r="C52" s="76"/>
      <c r="D52" s="76"/>
      <c r="E52" s="76"/>
    </row>
    <row r="53" spans="1:5">
      <c r="A53" s="77">
        <v>30902</v>
      </c>
      <c r="B53" s="78" t="s">
        <v>136</v>
      </c>
      <c r="C53" s="76"/>
      <c r="D53" s="76"/>
      <c r="E53" s="76"/>
    </row>
    <row r="54" spans="1:5">
      <c r="A54" s="77">
        <v>310</v>
      </c>
      <c r="B54" s="78" t="s">
        <v>137</v>
      </c>
      <c r="C54" s="76"/>
      <c r="D54" s="76"/>
      <c r="E54" s="76"/>
    </row>
    <row r="55" spans="1:5">
      <c r="A55" s="77">
        <v>31002</v>
      </c>
      <c r="B55" s="78" t="s">
        <v>136</v>
      </c>
      <c r="C55" s="76"/>
      <c r="D55" s="76"/>
      <c r="E55" s="76"/>
    </row>
  </sheetData>
  <mergeCells count="4">
    <mergeCell ref="A5:B5"/>
    <mergeCell ref="C5:E5"/>
    <mergeCell ref="A7:B7"/>
    <mergeCell ref="A2:E3"/>
  </mergeCells>
  <printOptions horizontalCentered="true"/>
  <pageMargins left="0.472222222222222" right="0.472222222222222" top="0.590277777777778" bottom="0.472222222222222" header="0" footer="0.196527777777778"/>
  <pageSetup paperSize="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F20" sqref="F20"/>
    </sheetView>
  </sheetViews>
  <sheetFormatPr defaultColWidth="10" defaultRowHeight="13.5"/>
  <cols>
    <col min="1" max="12" width="11.125" customWidth="true"/>
    <col min="13" max="13" width="9.76666666666667" customWidth="true"/>
  </cols>
  <sheetData>
    <row r="1" ht="16.35" customHeight="true" spans="1:1">
      <c r="A1" s="17" t="s">
        <v>138</v>
      </c>
    </row>
    <row r="2" ht="16.35" customHeight="true" spans="1:12">
      <c r="A2" s="68" t="s">
        <v>139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ht="16.35" customHeight="true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16.35" customHeight="true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ht="20.7" customHeight="true" spans="12:12">
      <c r="L5" s="31" t="s">
        <v>7</v>
      </c>
    </row>
    <row r="6" ht="38.8" customHeight="true" spans="1:12">
      <c r="A6" s="69" t="s">
        <v>50</v>
      </c>
      <c r="B6" s="69"/>
      <c r="C6" s="69"/>
      <c r="D6" s="69"/>
      <c r="E6" s="69"/>
      <c r="F6" s="69"/>
      <c r="G6" s="69" t="s">
        <v>51</v>
      </c>
      <c r="H6" s="69"/>
      <c r="I6" s="69"/>
      <c r="J6" s="69"/>
      <c r="K6" s="69"/>
      <c r="L6" s="69"/>
    </row>
    <row r="7" ht="36.2" customHeight="true" spans="1:12">
      <c r="A7" s="69" t="s">
        <v>57</v>
      </c>
      <c r="B7" s="69" t="s">
        <v>140</v>
      </c>
      <c r="C7" s="69" t="s">
        <v>141</v>
      </c>
      <c r="D7" s="69"/>
      <c r="E7" s="69"/>
      <c r="F7" s="69" t="s">
        <v>120</v>
      </c>
      <c r="G7" s="69" t="s">
        <v>57</v>
      </c>
      <c r="H7" s="69" t="s">
        <v>140</v>
      </c>
      <c r="I7" s="69" t="s">
        <v>141</v>
      </c>
      <c r="J7" s="69"/>
      <c r="K7" s="69"/>
      <c r="L7" s="69" t="s">
        <v>120</v>
      </c>
    </row>
    <row r="8" ht="36.2" customHeight="true" spans="1:12">
      <c r="A8" s="69"/>
      <c r="B8" s="69"/>
      <c r="C8" s="69" t="s">
        <v>142</v>
      </c>
      <c r="D8" s="69" t="s">
        <v>143</v>
      </c>
      <c r="E8" s="69" t="s">
        <v>144</v>
      </c>
      <c r="F8" s="69"/>
      <c r="G8" s="69"/>
      <c r="H8" s="69"/>
      <c r="I8" s="69" t="s">
        <v>142</v>
      </c>
      <c r="J8" s="69" t="s">
        <v>143</v>
      </c>
      <c r="K8" s="69" t="s">
        <v>144</v>
      </c>
      <c r="L8" s="69"/>
    </row>
    <row r="9" ht="25.85" customHeight="true" spans="1:12">
      <c r="A9" s="70">
        <v>790000</v>
      </c>
      <c r="B9" s="70"/>
      <c r="C9" s="70">
        <v>620000</v>
      </c>
      <c r="D9" s="70"/>
      <c r="E9" s="70">
        <v>620000</v>
      </c>
      <c r="F9" s="70">
        <v>170000</v>
      </c>
      <c r="G9" s="71">
        <v>790000</v>
      </c>
      <c r="H9" s="71"/>
      <c r="I9" s="71">
        <v>790000</v>
      </c>
      <c r="J9" s="71"/>
      <c r="K9" s="71">
        <v>620000</v>
      </c>
      <c r="L9" s="71">
        <v>170000</v>
      </c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true"/>
  <pageMargins left="0.472222222222222" right="0.472222222222222" top="0.590277777777778" bottom="0.472222222222222" header="0" footer="0.196527777777778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G16" sqref="G16"/>
    </sheetView>
  </sheetViews>
  <sheetFormatPr defaultColWidth="10" defaultRowHeight="13.5" outlineLevelRow="6" outlineLevelCol="4"/>
  <cols>
    <col min="1" max="1" width="9.875" customWidth="true"/>
    <col min="2" max="2" width="36.5" customWidth="true"/>
    <col min="3" max="3" width="15.3333333333333" customWidth="true"/>
    <col min="4" max="4" width="14.7916666666667" customWidth="true"/>
    <col min="5" max="5" width="15.3333333333333" customWidth="true"/>
    <col min="6" max="6" width="9.76666666666667" customWidth="true"/>
  </cols>
  <sheetData>
    <row r="1" spans="1:5">
      <c r="A1" s="64" t="s">
        <v>145</v>
      </c>
      <c r="B1" s="60"/>
      <c r="C1" s="60"/>
      <c r="D1" s="60"/>
      <c r="E1" s="60"/>
    </row>
    <row r="2" spans="1:5">
      <c r="A2" s="65" t="s">
        <v>146</v>
      </c>
      <c r="B2" s="65"/>
      <c r="C2" s="65"/>
      <c r="D2" s="65"/>
      <c r="E2" s="65"/>
    </row>
    <row r="3" spans="1:5">
      <c r="A3" s="65"/>
      <c r="B3" s="65"/>
      <c r="C3" s="65"/>
      <c r="D3" s="65"/>
      <c r="E3" s="65"/>
    </row>
    <row r="4" spans="1:5">
      <c r="A4" s="60"/>
      <c r="B4" s="60"/>
      <c r="C4" s="60"/>
      <c r="D4" s="60"/>
      <c r="E4" s="31" t="s">
        <v>7</v>
      </c>
    </row>
    <row r="5" ht="24" customHeight="true" spans="1:5">
      <c r="A5" s="66" t="s">
        <v>52</v>
      </c>
      <c r="B5" s="66" t="s">
        <v>53</v>
      </c>
      <c r="C5" s="66" t="s">
        <v>147</v>
      </c>
      <c r="D5" s="66"/>
      <c r="E5" s="66"/>
    </row>
    <row r="6" ht="23" customHeight="true" spans="1:5">
      <c r="A6" s="66"/>
      <c r="B6" s="66"/>
      <c r="C6" s="66" t="s">
        <v>54</v>
      </c>
      <c r="D6" s="66" t="s">
        <v>148</v>
      </c>
      <c r="E6" s="66" t="s">
        <v>149</v>
      </c>
    </row>
    <row r="7" ht="36" customHeight="true" spans="1:5">
      <c r="A7" s="10"/>
      <c r="B7" s="67" t="s">
        <v>150</v>
      </c>
      <c r="C7" s="29"/>
      <c r="D7" s="29"/>
      <c r="E7" s="29"/>
    </row>
  </sheetData>
  <mergeCells count="4">
    <mergeCell ref="C5:E5"/>
    <mergeCell ref="A5:A6"/>
    <mergeCell ref="B5:B6"/>
    <mergeCell ref="A2:E3"/>
  </mergeCells>
  <printOptions horizontalCentered="true"/>
  <pageMargins left="0.472222222222222" right="0.472222222222222" top="0.590277777777778" bottom="0.472222222222222" header="0" footer="0.196527777777778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I19" sqref="I19"/>
    </sheetView>
  </sheetViews>
  <sheetFormatPr defaultColWidth="10" defaultRowHeight="13.5" outlineLevelCol="4"/>
  <cols>
    <col min="1" max="1" width="0.133333333333333" customWidth="true"/>
    <col min="2" max="2" width="26.0583333333333" customWidth="true"/>
    <col min="3" max="3" width="16.825" customWidth="true"/>
    <col min="4" max="4" width="26.6" customWidth="true"/>
    <col min="5" max="5" width="17.3666666666667" customWidth="true"/>
    <col min="6" max="8" width="9.76666666666667" customWidth="true"/>
  </cols>
  <sheetData>
    <row r="1" ht="16.35" customHeight="true" spans="2:2">
      <c r="B1" s="17" t="s">
        <v>151</v>
      </c>
    </row>
    <row r="2" ht="16.35" customHeight="true" spans="2:5">
      <c r="B2" s="1" t="s">
        <v>152</v>
      </c>
      <c r="C2" s="1"/>
      <c r="D2" s="1"/>
      <c r="E2" s="1"/>
    </row>
    <row r="3" ht="16.35" customHeight="true" spans="2:5">
      <c r="B3" s="1"/>
      <c r="C3" s="1"/>
      <c r="D3" s="1"/>
      <c r="E3" s="1"/>
    </row>
    <row r="4" ht="21" customHeight="true" spans="5:5">
      <c r="E4" s="63" t="s">
        <v>7</v>
      </c>
    </row>
    <row r="5" ht="27" customHeight="true" spans="2:5">
      <c r="B5" s="57" t="s">
        <v>8</v>
      </c>
      <c r="C5" s="57"/>
      <c r="D5" s="57" t="s">
        <v>9</v>
      </c>
      <c r="E5" s="57"/>
    </row>
    <row r="6" ht="27" customHeight="true" spans="2:5">
      <c r="B6" s="57" t="s">
        <v>10</v>
      </c>
      <c r="C6" s="57" t="s">
        <v>11</v>
      </c>
      <c r="D6" s="57" t="s">
        <v>10</v>
      </c>
      <c r="E6" s="57" t="s">
        <v>11</v>
      </c>
    </row>
    <row r="7" ht="27" customHeight="true" spans="2:5">
      <c r="B7" s="58" t="s">
        <v>57</v>
      </c>
      <c r="C7" s="59">
        <v>20567032</v>
      </c>
      <c r="D7" s="58" t="s">
        <v>57</v>
      </c>
      <c r="E7" s="59">
        <v>20567032</v>
      </c>
    </row>
    <row r="8" ht="27" customHeight="true" spans="1:5">
      <c r="A8" s="60" t="s">
        <v>153</v>
      </c>
      <c r="B8" s="61" t="s">
        <v>18</v>
      </c>
      <c r="C8" s="59">
        <v>20567032</v>
      </c>
      <c r="D8" s="61" t="s">
        <v>19</v>
      </c>
      <c r="E8" s="59"/>
    </row>
    <row r="9" ht="27" customHeight="true" spans="1:5">
      <c r="A9" s="60" t="s">
        <v>154</v>
      </c>
      <c r="B9" s="61" t="s">
        <v>20</v>
      </c>
      <c r="C9" s="62"/>
      <c r="D9" s="61" t="s">
        <v>21</v>
      </c>
      <c r="E9" s="59">
        <v>17074067</v>
      </c>
    </row>
    <row r="10" ht="27" customHeight="true" spans="1:5">
      <c r="A10" s="60"/>
      <c r="B10" s="61" t="s">
        <v>22</v>
      </c>
      <c r="C10" s="62"/>
      <c r="D10" s="61" t="s">
        <v>23</v>
      </c>
      <c r="E10" s="59">
        <v>40930</v>
      </c>
    </row>
    <row r="11" ht="27" customHeight="true" spans="1:5">
      <c r="A11" s="60" t="s">
        <v>155</v>
      </c>
      <c r="B11" s="61" t="s">
        <v>156</v>
      </c>
      <c r="C11" s="62"/>
      <c r="D11" s="61" t="s">
        <v>24</v>
      </c>
      <c r="E11" s="59"/>
    </row>
    <row r="12" ht="27" customHeight="true" spans="1:5">
      <c r="A12" s="60"/>
      <c r="B12" s="61" t="s">
        <v>157</v>
      </c>
      <c r="C12" s="62"/>
      <c r="D12" s="61" t="s">
        <v>25</v>
      </c>
      <c r="E12" s="59"/>
    </row>
    <row r="13" ht="27" customHeight="true" spans="1:5">
      <c r="A13" s="60"/>
      <c r="B13" s="61" t="s">
        <v>158</v>
      </c>
      <c r="C13" s="62"/>
      <c r="D13" s="61" t="s">
        <v>26</v>
      </c>
      <c r="E13" s="59">
        <v>1919492</v>
      </c>
    </row>
    <row r="14" ht="27" customHeight="true" spans="1:5">
      <c r="A14" s="60"/>
      <c r="B14" s="61" t="s">
        <v>159</v>
      </c>
      <c r="C14" s="62"/>
      <c r="D14" s="61" t="s">
        <v>27</v>
      </c>
      <c r="E14" s="59">
        <v>768004</v>
      </c>
    </row>
    <row r="15" ht="27" customHeight="true" spans="1:5">
      <c r="A15" s="60" t="s">
        <v>160</v>
      </c>
      <c r="B15" s="61" t="s">
        <v>161</v>
      </c>
      <c r="C15" s="62"/>
      <c r="D15" s="61" t="s">
        <v>28</v>
      </c>
      <c r="E15" s="59"/>
    </row>
    <row r="16" ht="27" customHeight="true" spans="1:5">
      <c r="A16" s="60" t="s">
        <v>162</v>
      </c>
      <c r="B16" s="61" t="s">
        <v>163</v>
      </c>
      <c r="C16" s="62"/>
      <c r="D16" s="61" t="s">
        <v>29</v>
      </c>
      <c r="E16" s="59"/>
    </row>
    <row r="17" ht="27" customHeight="true" spans="1:5">
      <c r="A17" s="60"/>
      <c r="B17" s="61"/>
      <c r="C17" s="62"/>
      <c r="D17" s="61" t="s">
        <v>30</v>
      </c>
      <c r="E17" s="59"/>
    </row>
    <row r="18" ht="27" customHeight="true" spans="1:5">
      <c r="A18" s="60"/>
      <c r="B18" s="61"/>
      <c r="C18" s="62"/>
      <c r="D18" s="61" t="s">
        <v>31</v>
      </c>
      <c r="E18" s="59"/>
    </row>
    <row r="19" ht="27" customHeight="true" spans="1:5">
      <c r="A19" s="60"/>
      <c r="B19" s="61"/>
      <c r="C19" s="62"/>
      <c r="D19" s="61" t="s">
        <v>32</v>
      </c>
      <c r="E19" s="59"/>
    </row>
    <row r="20" ht="27" customHeight="true" spans="1:5">
      <c r="A20" s="60"/>
      <c r="B20" s="61"/>
      <c r="C20" s="62"/>
      <c r="D20" s="61" t="s">
        <v>33</v>
      </c>
      <c r="E20" s="59"/>
    </row>
    <row r="21" ht="27" customHeight="true" spans="1:5">
      <c r="A21" s="60"/>
      <c r="B21" s="61"/>
      <c r="C21" s="62"/>
      <c r="D21" s="61" t="s">
        <v>34</v>
      </c>
      <c r="E21" s="59"/>
    </row>
    <row r="22" ht="27" customHeight="true" spans="1:5">
      <c r="A22" s="60"/>
      <c r="B22" s="61"/>
      <c r="C22" s="62"/>
      <c r="D22" s="61" t="s">
        <v>35</v>
      </c>
      <c r="E22" s="59">
        <v>764539</v>
      </c>
    </row>
    <row r="23" ht="27" customHeight="true" spans="1:5">
      <c r="A23" s="60"/>
      <c r="B23" s="61"/>
      <c r="C23" s="62"/>
      <c r="D23" s="61" t="s">
        <v>36</v>
      </c>
      <c r="E23" s="59"/>
    </row>
    <row r="24" ht="27" customHeight="true" spans="1:5">
      <c r="A24" s="60"/>
      <c r="B24" s="61"/>
      <c r="C24" s="62"/>
      <c r="D24" s="61" t="s">
        <v>37</v>
      </c>
      <c r="E24" s="59"/>
    </row>
    <row r="25" ht="27" customHeight="true" spans="1:5">
      <c r="A25" s="60"/>
      <c r="B25" s="61"/>
      <c r="C25" s="62"/>
      <c r="D25" s="61" t="s">
        <v>38</v>
      </c>
      <c r="E25" s="59"/>
    </row>
    <row r="26" ht="27" customHeight="true" spans="1:5">
      <c r="A26" s="60"/>
      <c r="B26" s="61"/>
      <c r="C26" s="62"/>
      <c r="D26" s="61" t="s">
        <v>39</v>
      </c>
      <c r="E26" s="59"/>
    </row>
  </sheetData>
  <mergeCells count="3">
    <mergeCell ref="B5:C5"/>
    <mergeCell ref="D5:E5"/>
    <mergeCell ref="B2:E3"/>
  </mergeCells>
  <printOptions horizontalCentered="true"/>
  <pageMargins left="0.472222222222222" right="0.472222222222222" top="0.590277777777778" bottom="0.472222222222222" header="0" footer="0.196527777777778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9"/>
  <sheetViews>
    <sheetView workbookViewId="0">
      <pane xSplit="3" ySplit="6" topLeftCell="D12" activePane="bottomRight" state="frozen"/>
      <selection/>
      <selection pane="topRight"/>
      <selection pane="bottomLeft"/>
      <selection pane="bottomRight" activeCell="B33" sqref="B33"/>
    </sheetView>
  </sheetViews>
  <sheetFormatPr defaultColWidth="10" defaultRowHeight="13.5"/>
  <cols>
    <col min="1" max="1" width="8" customWidth="true"/>
    <col min="2" max="2" width="32.625" customWidth="true"/>
    <col min="3" max="3" width="14.375" customWidth="true"/>
    <col min="4" max="4" width="13.875" customWidth="true"/>
    <col min="5" max="6" width="11.25" customWidth="true"/>
    <col min="7" max="7" width="9.25" customWidth="true"/>
    <col min="8" max="8" width="6.375" customWidth="true"/>
    <col min="9" max="9" width="6.875" customWidth="true"/>
    <col min="10" max="10" width="8.25" customWidth="true"/>
    <col min="11" max="11" width="7.875" customWidth="true"/>
    <col min="12" max="12" width="8" customWidth="true"/>
    <col min="13" max="13" width="9.76666666666667" customWidth="true"/>
  </cols>
  <sheetData>
    <row r="1" spans="1:1">
      <c r="A1" s="17" t="s">
        <v>164</v>
      </c>
    </row>
    <row r="2" spans="1:12">
      <c r="A2" s="1" t="s">
        <v>165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2:12">
      <c r="L4" s="31" t="s">
        <v>7</v>
      </c>
    </row>
    <row r="5" spans="1:12">
      <c r="A5" s="48" t="s">
        <v>166</v>
      </c>
      <c r="B5" s="48"/>
      <c r="C5" s="48" t="s">
        <v>167</v>
      </c>
      <c r="D5" s="49" t="s">
        <v>168</v>
      </c>
      <c r="E5" s="49" t="s">
        <v>169</v>
      </c>
      <c r="F5" s="49" t="s">
        <v>170</v>
      </c>
      <c r="G5" s="49" t="s">
        <v>171</v>
      </c>
      <c r="H5" s="49" t="s">
        <v>172</v>
      </c>
      <c r="I5" s="49" t="s">
        <v>173</v>
      </c>
      <c r="J5" s="49" t="s">
        <v>174</v>
      </c>
      <c r="K5" s="49" t="s">
        <v>175</v>
      </c>
      <c r="L5" s="49" t="s">
        <v>176</v>
      </c>
    </row>
    <row r="6" spans="1:12">
      <c r="A6" s="48" t="s">
        <v>89</v>
      </c>
      <c r="B6" s="48" t="s">
        <v>53</v>
      </c>
      <c r="C6" s="48"/>
      <c r="D6" s="49"/>
      <c r="E6" s="49"/>
      <c r="F6" s="49"/>
      <c r="G6" s="49"/>
      <c r="H6" s="49"/>
      <c r="I6" s="49"/>
      <c r="J6" s="49"/>
      <c r="K6" s="49"/>
      <c r="L6" s="49"/>
    </row>
    <row r="7" ht="21" customHeight="true" spans="1:12">
      <c r="A7" s="50"/>
      <c r="B7" s="51" t="s">
        <v>57</v>
      </c>
      <c r="C7" s="52">
        <v>20567032</v>
      </c>
      <c r="D7" s="52">
        <v>20567032</v>
      </c>
      <c r="E7" s="56"/>
      <c r="F7" s="56"/>
      <c r="G7" s="56"/>
      <c r="H7" s="56"/>
      <c r="I7" s="56"/>
      <c r="J7" s="56"/>
      <c r="K7" s="56"/>
      <c r="L7" s="56"/>
    </row>
    <row r="8" ht="20" customHeight="true" spans="1:12">
      <c r="A8" s="53" t="s">
        <v>92</v>
      </c>
      <c r="B8" s="53" t="s">
        <v>58</v>
      </c>
      <c r="C8" s="54">
        <v>20567032</v>
      </c>
      <c r="D8" s="54">
        <v>20567032</v>
      </c>
      <c r="E8" s="56"/>
      <c r="F8" s="56"/>
      <c r="G8" s="56"/>
      <c r="H8" s="56"/>
      <c r="I8" s="56"/>
      <c r="J8" s="56"/>
      <c r="K8" s="56"/>
      <c r="L8" s="56"/>
    </row>
    <row r="9" ht="17" customHeight="true" spans="1:12">
      <c r="A9" s="7" t="s">
        <v>177</v>
      </c>
      <c r="B9" s="7" t="s">
        <v>178</v>
      </c>
      <c r="C9" s="52">
        <v>17074067</v>
      </c>
      <c r="D9" s="52">
        <v>17074067</v>
      </c>
      <c r="E9" s="56"/>
      <c r="F9" s="56"/>
      <c r="G9" s="56"/>
      <c r="H9" s="56"/>
      <c r="I9" s="56"/>
      <c r="J9" s="56"/>
      <c r="K9" s="56"/>
      <c r="L9" s="56"/>
    </row>
    <row r="10" ht="18" customHeight="true" spans="1:12">
      <c r="A10" s="7" t="s">
        <v>179</v>
      </c>
      <c r="B10" s="7" t="s">
        <v>180</v>
      </c>
      <c r="C10" s="52">
        <v>17074067</v>
      </c>
      <c r="D10" s="52">
        <v>17074067</v>
      </c>
      <c r="E10" s="56"/>
      <c r="F10" s="56"/>
      <c r="G10" s="56"/>
      <c r="H10" s="56"/>
      <c r="I10" s="56"/>
      <c r="J10" s="56"/>
      <c r="K10" s="56"/>
      <c r="L10" s="56"/>
    </row>
    <row r="11" ht="25.5" spans="1:12">
      <c r="A11" s="7" t="s">
        <v>181</v>
      </c>
      <c r="B11" s="7" t="s">
        <v>182</v>
      </c>
      <c r="C11" s="52">
        <v>10881785</v>
      </c>
      <c r="D11" s="52">
        <v>10881785</v>
      </c>
      <c r="E11" s="56"/>
      <c r="F11" s="56"/>
      <c r="G11" s="56"/>
      <c r="H11" s="56"/>
      <c r="I11" s="56"/>
      <c r="J11" s="56"/>
      <c r="K11" s="56"/>
      <c r="L11" s="56"/>
    </row>
    <row r="12" ht="25.5" spans="1:12">
      <c r="A12" s="7" t="s">
        <v>183</v>
      </c>
      <c r="B12" s="7" t="s">
        <v>184</v>
      </c>
      <c r="C12" s="52">
        <v>4760000</v>
      </c>
      <c r="D12" s="52">
        <v>4760000</v>
      </c>
      <c r="E12" s="56"/>
      <c r="F12" s="56"/>
      <c r="G12" s="56"/>
      <c r="H12" s="56"/>
      <c r="I12" s="56"/>
      <c r="J12" s="56"/>
      <c r="K12" s="56"/>
      <c r="L12" s="56"/>
    </row>
    <row r="13" ht="25.5" spans="1:12">
      <c r="A13" s="7" t="s">
        <v>185</v>
      </c>
      <c r="B13" s="7" t="s">
        <v>186</v>
      </c>
      <c r="C13" s="52">
        <v>1432282</v>
      </c>
      <c r="D13" s="52">
        <v>1432282</v>
      </c>
      <c r="E13" s="56"/>
      <c r="F13" s="56"/>
      <c r="G13" s="56"/>
      <c r="H13" s="56"/>
      <c r="I13" s="56"/>
      <c r="J13" s="56"/>
      <c r="K13" s="56"/>
      <c r="L13" s="56"/>
    </row>
    <row r="14" ht="19" customHeight="true" spans="1:12">
      <c r="A14" s="7" t="s">
        <v>187</v>
      </c>
      <c r="B14" s="7" t="s">
        <v>188</v>
      </c>
      <c r="C14" s="52">
        <v>40930</v>
      </c>
      <c r="D14" s="55">
        <v>40930</v>
      </c>
      <c r="E14" s="56"/>
      <c r="F14" s="56"/>
      <c r="G14" s="56"/>
      <c r="H14" s="56"/>
      <c r="I14" s="56"/>
      <c r="J14" s="56"/>
      <c r="K14" s="56"/>
      <c r="L14" s="56"/>
    </row>
    <row r="15" ht="19" customHeight="true" spans="1:12">
      <c r="A15" s="7" t="s">
        <v>189</v>
      </c>
      <c r="B15" s="7" t="s">
        <v>190</v>
      </c>
      <c r="C15" s="52">
        <v>40930</v>
      </c>
      <c r="D15" s="52">
        <v>40930</v>
      </c>
      <c r="E15" s="56"/>
      <c r="F15" s="56"/>
      <c r="G15" s="56"/>
      <c r="H15" s="56"/>
      <c r="I15" s="56"/>
      <c r="J15" s="56"/>
      <c r="K15" s="56"/>
      <c r="L15" s="56"/>
    </row>
    <row r="16" ht="25.5" spans="1:12">
      <c r="A16" s="7" t="s">
        <v>191</v>
      </c>
      <c r="B16" s="7" t="s">
        <v>192</v>
      </c>
      <c r="C16" s="52">
        <v>40930</v>
      </c>
      <c r="D16" s="52">
        <v>40930</v>
      </c>
      <c r="E16" s="56"/>
      <c r="F16" s="56"/>
      <c r="G16" s="56"/>
      <c r="H16" s="56"/>
      <c r="I16" s="56"/>
      <c r="J16" s="56"/>
      <c r="K16" s="56"/>
      <c r="L16" s="56"/>
    </row>
    <row r="17" ht="18" customHeight="true" spans="1:12">
      <c r="A17" s="7" t="s">
        <v>193</v>
      </c>
      <c r="B17" s="7" t="s">
        <v>194</v>
      </c>
      <c r="C17" s="52">
        <v>1919492</v>
      </c>
      <c r="D17" s="52">
        <v>1919492</v>
      </c>
      <c r="E17" s="56"/>
      <c r="F17" s="56"/>
      <c r="G17" s="56"/>
      <c r="H17" s="56"/>
      <c r="I17" s="56"/>
      <c r="J17" s="56"/>
      <c r="K17" s="56"/>
      <c r="L17" s="56"/>
    </row>
    <row r="18" ht="18" customHeight="true" spans="1:12">
      <c r="A18" s="7" t="s">
        <v>195</v>
      </c>
      <c r="B18" s="7" t="s">
        <v>196</v>
      </c>
      <c r="C18" s="52">
        <v>1919492</v>
      </c>
      <c r="D18" s="52">
        <v>1919492</v>
      </c>
      <c r="E18" s="56"/>
      <c r="F18" s="56"/>
      <c r="G18" s="56"/>
      <c r="H18" s="56"/>
      <c r="I18" s="56"/>
      <c r="J18" s="56"/>
      <c r="K18" s="56"/>
      <c r="L18" s="56"/>
    </row>
    <row r="19" ht="25.5" spans="1:12">
      <c r="A19" s="7" t="s">
        <v>197</v>
      </c>
      <c r="B19" s="7" t="s">
        <v>198</v>
      </c>
      <c r="C19" s="52">
        <v>847662</v>
      </c>
      <c r="D19" s="52">
        <v>847662</v>
      </c>
      <c r="E19" s="56"/>
      <c r="F19" s="56"/>
      <c r="G19" s="56"/>
      <c r="H19" s="56"/>
      <c r="I19" s="56"/>
      <c r="J19" s="56"/>
      <c r="K19" s="56"/>
      <c r="L19" s="56"/>
    </row>
    <row r="20" ht="25.5" spans="1:12">
      <c r="A20" s="7" t="s">
        <v>199</v>
      </c>
      <c r="B20" s="7" t="s">
        <v>200</v>
      </c>
      <c r="C20" s="52">
        <v>423830</v>
      </c>
      <c r="D20" s="52">
        <v>423830</v>
      </c>
      <c r="E20" s="56"/>
      <c r="F20" s="56"/>
      <c r="G20" s="56"/>
      <c r="H20" s="56"/>
      <c r="I20" s="56"/>
      <c r="J20" s="56"/>
      <c r="K20" s="56"/>
      <c r="L20" s="56"/>
    </row>
    <row r="21" ht="25.5" spans="1:12">
      <c r="A21" s="7" t="s">
        <v>201</v>
      </c>
      <c r="B21" s="7" t="s">
        <v>202</v>
      </c>
      <c r="C21" s="52">
        <v>648000</v>
      </c>
      <c r="D21" s="52">
        <v>648000</v>
      </c>
      <c r="E21" s="56"/>
      <c r="F21" s="56"/>
      <c r="G21" s="56"/>
      <c r="H21" s="56"/>
      <c r="I21" s="56"/>
      <c r="J21" s="56"/>
      <c r="K21" s="56"/>
      <c r="L21" s="56"/>
    </row>
    <row r="22" ht="22" customHeight="true" spans="1:12">
      <c r="A22" s="7" t="s">
        <v>203</v>
      </c>
      <c r="B22" s="7" t="s">
        <v>204</v>
      </c>
      <c r="C22" s="52">
        <v>768004</v>
      </c>
      <c r="D22" s="52">
        <v>768004</v>
      </c>
      <c r="E22" s="56"/>
      <c r="F22" s="56"/>
      <c r="G22" s="56"/>
      <c r="H22" s="56"/>
      <c r="I22" s="56"/>
      <c r="J22" s="56"/>
      <c r="K22" s="56"/>
      <c r="L22" s="56"/>
    </row>
    <row r="23" ht="18" customHeight="true" spans="1:12">
      <c r="A23" s="7" t="s">
        <v>205</v>
      </c>
      <c r="B23" s="7" t="s">
        <v>206</v>
      </c>
      <c r="C23" s="52">
        <v>768004</v>
      </c>
      <c r="D23" s="52">
        <v>768004</v>
      </c>
      <c r="E23" s="56"/>
      <c r="F23" s="56"/>
      <c r="G23" s="56"/>
      <c r="H23" s="56"/>
      <c r="I23" s="56"/>
      <c r="J23" s="56"/>
      <c r="K23" s="56"/>
      <c r="L23" s="56"/>
    </row>
    <row r="24" ht="25.5" spans="1:12">
      <c r="A24" s="7" t="s">
        <v>207</v>
      </c>
      <c r="B24" s="7" t="s">
        <v>208</v>
      </c>
      <c r="C24" s="52">
        <v>535364</v>
      </c>
      <c r="D24" s="52">
        <v>535364</v>
      </c>
      <c r="E24" s="56"/>
      <c r="F24" s="56"/>
      <c r="G24" s="56"/>
      <c r="H24" s="56"/>
      <c r="I24" s="56"/>
      <c r="J24" s="56"/>
      <c r="K24" s="56"/>
      <c r="L24" s="56"/>
    </row>
    <row r="25" ht="25.5" spans="1:12">
      <c r="A25" s="7" t="s">
        <v>209</v>
      </c>
      <c r="B25" s="7" t="s">
        <v>210</v>
      </c>
      <c r="C25" s="52">
        <v>66640</v>
      </c>
      <c r="D25" s="52">
        <v>66640</v>
      </c>
      <c r="E25" s="56"/>
      <c r="F25" s="56"/>
      <c r="G25" s="56"/>
      <c r="H25" s="56"/>
      <c r="I25" s="56"/>
      <c r="J25" s="56"/>
      <c r="K25" s="56"/>
      <c r="L25" s="56"/>
    </row>
    <row r="26" ht="25.5" spans="1:12">
      <c r="A26" s="7" t="s">
        <v>211</v>
      </c>
      <c r="B26" s="7" t="s">
        <v>212</v>
      </c>
      <c r="C26" s="52">
        <v>166000</v>
      </c>
      <c r="D26" s="52">
        <v>166000</v>
      </c>
      <c r="E26" s="56"/>
      <c r="F26" s="56"/>
      <c r="G26" s="56"/>
      <c r="H26" s="56"/>
      <c r="I26" s="56"/>
      <c r="J26" s="56"/>
      <c r="K26" s="56"/>
      <c r="L26" s="56"/>
    </row>
    <row r="27" ht="18" customHeight="true" spans="1:12">
      <c r="A27" s="7" t="s">
        <v>213</v>
      </c>
      <c r="B27" s="7" t="s">
        <v>214</v>
      </c>
      <c r="C27" s="52">
        <v>764539</v>
      </c>
      <c r="D27" s="52">
        <v>764539</v>
      </c>
      <c r="E27" s="56"/>
      <c r="F27" s="56"/>
      <c r="G27" s="56"/>
      <c r="H27" s="56"/>
      <c r="I27" s="56"/>
      <c r="J27" s="56"/>
      <c r="K27" s="56"/>
      <c r="L27" s="56"/>
    </row>
    <row r="28" ht="20" customHeight="true" spans="1:12">
      <c r="A28" s="7" t="s">
        <v>215</v>
      </c>
      <c r="B28" s="7" t="s">
        <v>216</v>
      </c>
      <c r="C28" s="52">
        <v>764539</v>
      </c>
      <c r="D28" s="52">
        <v>764539</v>
      </c>
      <c r="E28" s="56"/>
      <c r="F28" s="56"/>
      <c r="G28" s="56"/>
      <c r="H28" s="56"/>
      <c r="I28" s="56"/>
      <c r="J28" s="56"/>
      <c r="K28" s="56"/>
      <c r="L28" s="56"/>
    </row>
    <row r="29" ht="25.5" spans="1:12">
      <c r="A29" s="7" t="s">
        <v>217</v>
      </c>
      <c r="B29" s="7" t="s">
        <v>218</v>
      </c>
      <c r="C29" s="52">
        <v>764539</v>
      </c>
      <c r="D29" s="52">
        <v>764539</v>
      </c>
      <c r="E29" s="56"/>
      <c r="F29" s="56"/>
      <c r="G29" s="56"/>
      <c r="H29" s="56"/>
      <c r="I29" s="56"/>
      <c r="J29" s="56"/>
      <c r="K29" s="56"/>
      <c r="L29" s="56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true"/>
  <pageMargins left="0.472222222222222" right="0.472222222222222" top="0.590277777777778" bottom="0.472222222222222" header="0" footer="0.196527777777778"/>
  <pageSetup paperSize="9" fitToHeight="0" orientation="landscape" blackAndWhite="tru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F24" sqref="F24"/>
    </sheetView>
  </sheetViews>
  <sheetFormatPr defaultColWidth="10" defaultRowHeight="13.5" outlineLevelCol="4"/>
  <cols>
    <col min="1" max="1" width="13.625" customWidth="true"/>
    <col min="2" max="2" width="34.375" style="32" customWidth="true"/>
    <col min="3" max="5" width="15.5" customWidth="true"/>
    <col min="6" max="6" width="9.76666666666667" customWidth="true"/>
  </cols>
  <sheetData>
    <row r="1" spans="1:1">
      <c r="A1" s="17" t="s">
        <v>219</v>
      </c>
    </row>
    <row r="2" spans="1:5">
      <c r="A2" s="1" t="s">
        <v>220</v>
      </c>
      <c r="B2" s="33"/>
      <c r="C2" s="1"/>
      <c r="D2" s="1"/>
      <c r="E2" s="1"/>
    </row>
    <row r="3" spans="1:5">
      <c r="A3" s="1"/>
      <c r="B3" s="33"/>
      <c r="C3" s="1"/>
      <c r="D3" s="1"/>
      <c r="E3" s="1"/>
    </row>
    <row r="4" spans="1:5">
      <c r="A4" s="34"/>
      <c r="B4" s="35"/>
      <c r="C4" s="34"/>
      <c r="D4" s="34"/>
      <c r="E4" s="13" t="s">
        <v>7</v>
      </c>
    </row>
    <row r="5" ht="18" spans="1:5">
      <c r="A5" s="36" t="s">
        <v>89</v>
      </c>
      <c r="B5" s="37" t="s">
        <v>53</v>
      </c>
      <c r="C5" s="38" t="s">
        <v>167</v>
      </c>
      <c r="D5" s="39" t="s">
        <v>148</v>
      </c>
      <c r="E5" s="39" t="s">
        <v>149</v>
      </c>
    </row>
    <row r="6" ht="15.75" spans="1:5">
      <c r="A6" s="40"/>
      <c r="B6" s="41" t="s">
        <v>57</v>
      </c>
      <c r="C6" s="42">
        <v>20567032</v>
      </c>
      <c r="D6" s="43">
        <v>15807032</v>
      </c>
      <c r="E6" s="43">
        <v>4760000</v>
      </c>
    </row>
    <row r="7" ht="15.75" spans="1:5">
      <c r="A7" s="44" t="s">
        <v>92</v>
      </c>
      <c r="B7" s="45" t="s">
        <v>58</v>
      </c>
      <c r="C7" s="43">
        <v>20567032</v>
      </c>
      <c r="D7" s="43">
        <v>15807032</v>
      </c>
      <c r="E7" s="43">
        <v>4760000</v>
      </c>
    </row>
    <row r="8" ht="15.75" spans="1:5">
      <c r="A8" s="46" t="s">
        <v>177</v>
      </c>
      <c r="B8" s="47" t="s">
        <v>178</v>
      </c>
      <c r="C8" s="43">
        <v>17074067</v>
      </c>
      <c r="D8" s="43">
        <v>12314067</v>
      </c>
      <c r="E8" s="43">
        <v>4760000</v>
      </c>
    </row>
    <row r="9" ht="15.75" spans="1:5">
      <c r="A9" s="46" t="s">
        <v>179</v>
      </c>
      <c r="B9" s="47" t="s">
        <v>180</v>
      </c>
      <c r="C9" s="43">
        <v>17074067</v>
      </c>
      <c r="D9" s="43">
        <v>12314067</v>
      </c>
      <c r="E9" s="43">
        <v>4760000</v>
      </c>
    </row>
    <row r="10" ht="15.75" spans="1:5">
      <c r="A10" s="46" t="s">
        <v>181</v>
      </c>
      <c r="B10" s="47" t="s">
        <v>182</v>
      </c>
      <c r="C10" s="43">
        <v>10881785</v>
      </c>
      <c r="D10" s="43">
        <v>10881785</v>
      </c>
      <c r="E10" s="43" t="s">
        <v>221</v>
      </c>
    </row>
    <row r="11" ht="15.75" spans="1:5">
      <c r="A11" s="46" t="s">
        <v>183</v>
      </c>
      <c r="B11" s="47" t="s">
        <v>184</v>
      </c>
      <c r="C11" s="43">
        <v>4760000</v>
      </c>
      <c r="D11" s="43" t="s">
        <v>221</v>
      </c>
      <c r="E11" s="43">
        <v>4760000</v>
      </c>
    </row>
    <row r="12" ht="15.75" spans="1:5">
      <c r="A12" s="46" t="s">
        <v>185</v>
      </c>
      <c r="B12" s="47" t="s">
        <v>186</v>
      </c>
      <c r="C12" s="43">
        <v>1432282</v>
      </c>
      <c r="D12" s="43">
        <v>1432282</v>
      </c>
      <c r="E12" s="43" t="s">
        <v>221</v>
      </c>
    </row>
    <row r="13" ht="15.75" spans="1:5">
      <c r="A13" s="46" t="s">
        <v>187</v>
      </c>
      <c r="B13" s="47" t="s">
        <v>188</v>
      </c>
      <c r="C13" s="43">
        <v>40930</v>
      </c>
      <c r="D13" s="43">
        <v>40930</v>
      </c>
      <c r="E13" s="43" t="s">
        <v>221</v>
      </c>
    </row>
    <row r="14" ht="15.75" spans="1:5">
      <c r="A14" s="46" t="s">
        <v>189</v>
      </c>
      <c r="B14" s="47" t="s">
        <v>190</v>
      </c>
      <c r="C14" s="43">
        <v>40930</v>
      </c>
      <c r="D14" s="43">
        <v>40930</v>
      </c>
      <c r="E14" s="43" t="s">
        <v>221</v>
      </c>
    </row>
    <row r="15" ht="15.75" spans="1:5">
      <c r="A15" s="46" t="s">
        <v>191</v>
      </c>
      <c r="B15" s="47" t="s">
        <v>192</v>
      </c>
      <c r="C15" s="43">
        <v>40930</v>
      </c>
      <c r="D15" s="43">
        <v>40930</v>
      </c>
      <c r="E15" s="43" t="s">
        <v>221</v>
      </c>
    </row>
    <row r="16" ht="15.75" spans="1:5">
      <c r="A16" s="46" t="s">
        <v>193</v>
      </c>
      <c r="B16" s="47" t="s">
        <v>194</v>
      </c>
      <c r="C16" s="43">
        <v>1919492</v>
      </c>
      <c r="D16" s="43">
        <v>1919492</v>
      </c>
      <c r="E16" s="43" t="s">
        <v>221</v>
      </c>
    </row>
    <row r="17" ht="15.75" spans="1:5">
      <c r="A17" s="46" t="s">
        <v>195</v>
      </c>
      <c r="B17" s="47" t="s">
        <v>196</v>
      </c>
      <c r="C17" s="43">
        <v>1919492</v>
      </c>
      <c r="D17" s="43">
        <v>1919492</v>
      </c>
      <c r="E17" s="43" t="s">
        <v>221</v>
      </c>
    </row>
    <row r="18" ht="15.75" spans="1:5">
      <c r="A18" s="46" t="s">
        <v>197</v>
      </c>
      <c r="B18" s="47" t="s">
        <v>198</v>
      </c>
      <c r="C18" s="43">
        <v>847662</v>
      </c>
      <c r="D18" s="43">
        <v>847662</v>
      </c>
      <c r="E18" s="43" t="s">
        <v>221</v>
      </c>
    </row>
    <row r="19" ht="15.75" spans="1:5">
      <c r="A19" s="46" t="s">
        <v>199</v>
      </c>
      <c r="B19" s="47" t="s">
        <v>200</v>
      </c>
      <c r="C19" s="43">
        <v>423830</v>
      </c>
      <c r="D19" s="43">
        <v>423830</v>
      </c>
      <c r="E19" s="43" t="s">
        <v>221</v>
      </c>
    </row>
    <row r="20" ht="15.75" spans="1:5">
      <c r="A20" s="46" t="s">
        <v>201</v>
      </c>
      <c r="B20" s="47" t="s">
        <v>202</v>
      </c>
      <c r="C20" s="43">
        <v>648000</v>
      </c>
      <c r="D20" s="43">
        <v>648000</v>
      </c>
      <c r="E20" s="43" t="s">
        <v>221</v>
      </c>
    </row>
    <row r="21" ht="15.75" spans="1:5">
      <c r="A21" s="46" t="s">
        <v>203</v>
      </c>
      <c r="B21" s="47" t="s">
        <v>204</v>
      </c>
      <c r="C21" s="43">
        <v>768004</v>
      </c>
      <c r="D21" s="43">
        <v>768004</v>
      </c>
      <c r="E21" s="43" t="s">
        <v>221</v>
      </c>
    </row>
    <row r="22" ht="15.75" spans="1:5">
      <c r="A22" s="46" t="s">
        <v>205</v>
      </c>
      <c r="B22" s="47" t="s">
        <v>206</v>
      </c>
      <c r="C22" s="43">
        <v>768004</v>
      </c>
      <c r="D22" s="43">
        <v>768004</v>
      </c>
      <c r="E22" s="43" t="s">
        <v>221</v>
      </c>
    </row>
    <row r="23" ht="15.75" spans="1:5">
      <c r="A23" s="46" t="s">
        <v>207</v>
      </c>
      <c r="B23" s="47" t="s">
        <v>208</v>
      </c>
      <c r="C23" s="43">
        <v>535364</v>
      </c>
      <c r="D23" s="43">
        <v>535364</v>
      </c>
      <c r="E23" s="43" t="s">
        <v>221</v>
      </c>
    </row>
    <row r="24" ht="15.75" spans="1:5">
      <c r="A24" s="46" t="s">
        <v>209</v>
      </c>
      <c r="B24" s="47" t="s">
        <v>210</v>
      </c>
      <c r="C24" s="43">
        <v>66640</v>
      </c>
      <c r="D24" s="43">
        <v>66640</v>
      </c>
      <c r="E24" s="43" t="s">
        <v>221</v>
      </c>
    </row>
    <row r="25" ht="15.75" spans="1:5">
      <c r="A25" s="46" t="s">
        <v>211</v>
      </c>
      <c r="B25" s="47" t="s">
        <v>212</v>
      </c>
      <c r="C25" s="43">
        <v>166000</v>
      </c>
      <c r="D25" s="43">
        <v>166000</v>
      </c>
      <c r="E25" s="43" t="s">
        <v>221</v>
      </c>
    </row>
    <row r="26" ht="15.75" spans="1:5">
      <c r="A26" s="46" t="s">
        <v>213</v>
      </c>
      <c r="B26" s="47" t="s">
        <v>214</v>
      </c>
      <c r="C26" s="43">
        <v>764539</v>
      </c>
      <c r="D26" s="43">
        <v>764539</v>
      </c>
      <c r="E26" s="43" t="s">
        <v>221</v>
      </c>
    </row>
    <row r="27" ht="15.75" spans="1:5">
      <c r="A27" s="46" t="s">
        <v>215</v>
      </c>
      <c r="B27" s="47" t="s">
        <v>216</v>
      </c>
      <c r="C27" s="43">
        <v>764539</v>
      </c>
      <c r="D27" s="43">
        <v>764539</v>
      </c>
      <c r="E27" s="43" t="s">
        <v>221</v>
      </c>
    </row>
    <row r="28" ht="15.75" spans="1:5">
      <c r="A28" s="46" t="s">
        <v>217</v>
      </c>
      <c r="B28" s="47" t="s">
        <v>218</v>
      </c>
      <c r="C28" s="43">
        <v>764539</v>
      </c>
      <c r="D28" s="43">
        <v>764539</v>
      </c>
      <c r="E28" s="43" t="s">
        <v>221</v>
      </c>
    </row>
  </sheetData>
  <mergeCells count="1">
    <mergeCell ref="A2:E3"/>
  </mergeCells>
  <printOptions horizontalCentered="true"/>
  <pageMargins left="0.472222222222222" right="0.472222222222222" top="0.590277777777778" bottom="0.472222222222222" header="0" footer="0.196527777777778"/>
  <pageSetup paperSize="9" orientation="portrait" blackAndWhite="tru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县司法局值班员</cp:lastModifiedBy>
  <dcterms:created xsi:type="dcterms:W3CDTF">2022-01-29T06:12:00Z</dcterms:created>
  <dcterms:modified xsi:type="dcterms:W3CDTF">2023-04-26T16:46:11Z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4DCD215064E140E083F9CDB77EB1C7BB</vt:lpwstr>
  </property>
</Properties>
</file>