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10080"/>
  </bookViews>
  <sheets>
    <sheet name="表一" sheetId="1" r:id="rId1"/>
    <sheet name="表二" sheetId="2" r:id="rId2"/>
    <sheet name="表三" sheetId="3" r:id="rId3"/>
    <sheet name="表四" sheetId="4" r:id="rId4"/>
    <sheet name="表五" sheetId="5" r:id="rId5"/>
    <sheet name="表六" sheetId="6" r:id="rId6"/>
    <sheet name="表七" sheetId="7" r:id="rId7"/>
    <sheet name="表八" sheetId="8" r:id="rId8"/>
    <sheet name="表九" sheetId="9" r:id="rId9"/>
    <sheet name="表十" sheetId="10" r:id="rId10"/>
    <sheet name="表十一" sheetId="11" r:id="rId11"/>
  </sheets>
  <definedNames>
    <definedName name="_xlnm.Print_Titles" localSheetId="1">表二!$2:6</definedName>
    <definedName name="_xlnm.Print_Titles" localSheetId="6">表七!$2:6</definedName>
    <definedName name="_xlnm.Print_Titles" localSheetId="7">表八!$2:5</definedName>
  </definedNames>
  <calcPr calcId="144525"/>
</workbook>
</file>

<file path=xl/sharedStrings.xml><?xml version="1.0" encoding="utf-8"?>
<sst xmlns="http://schemas.openxmlformats.org/spreadsheetml/2006/main" count="426">
  <si>
    <t>表一</t>
  </si>
  <si>
    <t>财政拨款收支总表</t>
  </si>
  <si>
    <t>单位：元</t>
  </si>
  <si>
    <t>收入</t>
  </si>
  <si>
    <t>支出</t>
  </si>
  <si>
    <t>项目</t>
  </si>
  <si>
    <t>预算数</t>
  </si>
  <si>
    <t>合        计</t>
  </si>
  <si>
    <t>一般公共预算</t>
  </si>
  <si>
    <t>政府性基金预算</t>
  </si>
  <si>
    <t>国有资本经营预算</t>
  </si>
  <si>
    <t>一、本年收入</t>
  </si>
  <si>
    <t>一、本年支出</t>
  </si>
  <si>
    <t>一般公共预算资金</t>
  </si>
  <si>
    <t>一般公共服务支出</t>
  </si>
  <si>
    <t>政府性基金预算资金</t>
  </si>
  <si>
    <t>公共安全支出</t>
  </si>
  <si>
    <t>国有资本经营预算资金</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</si>
  <si>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</si>
  <si>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</si>
  <si>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</si>
  <si>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</si>
  <si>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</si>
  <si>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</si>
  <si>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</si>
  <si>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</si>
  <si>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</si>
  <si>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</si>
  <si>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</si>
  <si>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</si>
  <si>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</si>
  <si>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灾害防治及应急管理支出</t>
  </si>
  <si>
    <t>其他支出</t>
  </si>
  <si>
    <t>债务付息支出</t>
  </si>
  <si>
    <t>债务发行费用支出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</si>
  <si>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</si>
  <si>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</si>
  <si>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</si>
  <si>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</si>
  <si>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</si>
  <si>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</si>
  <si>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</si>
  <si>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</si>
  <si>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</si>
  <si>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</si>
  <si>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2021年预算数</t>
  </si>
  <si>
    <t>2022年预算数</t>
  </si>
  <si>
    <t xml:space="preserve"> 科目编码</t>
  </si>
  <si>
    <t>科目名称</t>
  </si>
  <si>
    <t>总计</t>
  </si>
  <si>
    <t xml:space="preserve">基本支出 </t>
  </si>
  <si>
    <t xml:space="preserve">项目支出 </t>
  </si>
  <si>
    <t>合计</t>
  </si>
  <si>
    <t>405</t>
  </si>
  <si>
    <t>忠县住房和城乡建设委员会</t>
  </si>
  <si>
    <t xml:space="preserve">  205</t>
  </si>
  <si>
    <t xml:space="preserve">  教育支出</t>
  </si>
  <si>
    <t xml:space="preserve"> </t>
  </si>
  <si>
    <t xml:space="preserve">   20508</t>
  </si>
  <si>
    <t xml:space="preserve">   进修与培训</t>
  </si>
  <si>
    <t xml:space="preserve">    2050803</t>
  </si>
  <si>
    <t xml:space="preserve">    培训支出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</si>
  <si>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</si>
  <si>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</si>
  <si>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</si>
  <si>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</si>
  <si>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</si>
  <si>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</si>
  <si>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</si>
  <si>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</si>
  <si>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</si>
  <si>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</si>
  <si>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</si>
  <si>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</si>
  <si>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</si>
  <si>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</si>
  <si>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</si>
  <si>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</si>
  <si>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</si>
  <si>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</si>
  <si>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</si>
  <si>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</si>
  <si>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212</t>
  </si>
  <si>
    <t xml:space="preserve">  城乡社区支出</t>
  </si>
  <si>
    <t xml:space="preserve">   21201</t>
  </si>
  <si>
    <t xml:space="preserve">   城乡社区管理事务</t>
  </si>
  <si>
    <t xml:space="preserve">    2120101</t>
  </si>
  <si>
    <t xml:space="preserve">    行政运行</t>
  </si>
  <si>
    <t xml:space="preserve">    2120106</t>
  </si>
  <si>
    <t xml:space="preserve">    工程建设管理</t>
  </si>
  <si>
    <t xml:space="preserve">    2120199</t>
  </si>
  <si>
    <t xml:space="preserve">    其他城乡社区管理事务支出</t>
  </si>
  <si>
    <t xml:space="preserve">  221</t>
  </si>
  <si>
    <t xml:space="preserve">  住房保障支出</t>
  </si>
  <si>
    <t xml:space="preserve">   22101</t>
  </si>
  <si>
    <t xml:space="preserve">   保障性安居工程支出</t>
  </si>
  <si>
    <t xml:space="preserve">    2210105</t>
  </si>
  <si>
    <t xml:space="preserve">    农村危房改造</t>
  </si>
  <si>
    <t xml:space="preserve">    2210108</t>
  </si>
  <si>
    <t xml:space="preserve">    老旧小区改造</t>
  </si>
  <si>
    <t xml:space="preserve">   22102</t>
  </si>
  <si>
    <t xml:space="preserve">   住房改革支出</t>
  </si>
  <si>
    <t xml:space="preserve">    2210201</t>
  </si>
  <si>
    <t xml:space="preserve">    住房公积金</t>
  </si>
  <si>
    <t>备注：本表反映当年一般公共预算财政拨款支出情况。</t>
  </si>
  <si>
    <t>表三</t>
  </si>
  <si>
    <t>一般公共预算财政拨款基本支出预算表</t>
  </si>
  <si>
    <t>经济分类科目</t>
  </si>
  <si>
    <t>2022年基本支出</t>
  </si>
  <si>
    <t>科目编码</t>
  </si>
  <si>
    <t>人员经费</t>
  </si>
  <si>
    <t>日常公用经费</t>
  </si>
  <si>
    <t>301</t>
  </si>
  <si>
    <t>工资福利支出</t>
  </si>
  <si>
    <r>
      <rPr>
        <sz val="10"/>
        <color indexed="8"/>
        <rFont val="Dialog.plain"/>
        <charset val="134"/>
      </rPr>
      <t> 30101</t>
    </r>
  </si>
  <si>
    <r>
      <rPr>
        <sz val="10"/>
        <color indexed="8"/>
        <rFont val="Dialog.plain"/>
        <charset val="134"/>
      </rPr>
      <t> 基本工资</t>
    </r>
  </si>
  <si>
    <r>
      <rPr>
        <sz val="10"/>
        <color indexed="8"/>
        <rFont val="Dialog.plain"/>
        <charset val="134"/>
      </rPr>
      <t> 30102</t>
    </r>
  </si>
  <si>
    <r>
      <rPr>
        <sz val="10"/>
        <color indexed="8"/>
        <rFont val="Dialog.plain"/>
        <charset val="134"/>
      </rPr>
      <t> 津贴补贴</t>
    </r>
  </si>
  <si>
    <r>
      <rPr>
        <sz val="10"/>
        <color indexed="8"/>
        <rFont val="Dialog.plain"/>
        <charset val="134"/>
      </rPr>
      <t> 30103</t>
    </r>
  </si>
  <si>
    <r>
      <rPr>
        <sz val="10"/>
        <color indexed="8"/>
        <rFont val="Dialog.plain"/>
        <charset val="134"/>
      </rPr>
      <t> 奖金</t>
    </r>
  </si>
  <si>
    <r>
      <rPr>
        <sz val="10"/>
        <color indexed="8"/>
        <rFont val="Dialog.plain"/>
        <charset val="134"/>
      </rPr>
      <t> 30107</t>
    </r>
  </si>
  <si>
    <r>
      <rPr>
        <sz val="10"/>
        <color indexed="8"/>
        <rFont val="Dialog.plain"/>
        <charset val="134"/>
      </rPr>
      <t> 绩效工资</t>
    </r>
  </si>
  <si>
    <r>
      <rPr>
        <sz val="10"/>
        <color indexed="8"/>
        <rFont val="Dialog.plain"/>
        <charset val="134"/>
      </rPr>
      <t> 30108</t>
    </r>
  </si>
  <si>
    <r>
      <rPr>
        <sz val="10"/>
        <color indexed="8"/>
        <rFont val="Dialog.plain"/>
        <charset val="134"/>
      </rPr>
      <t> 机关事业单位基本养老保险缴费</t>
    </r>
  </si>
  <si>
    <r>
      <rPr>
        <sz val="10"/>
        <color indexed="8"/>
        <rFont val="Dialog.plain"/>
        <charset val="134"/>
      </rPr>
      <t> 30109</t>
    </r>
  </si>
  <si>
    <r>
      <rPr>
        <sz val="10"/>
        <color indexed="8"/>
        <rFont val="Dialog.plain"/>
        <charset val="134"/>
      </rPr>
      <t> 职业年金缴费</t>
    </r>
  </si>
  <si>
    <r>
      <rPr>
        <sz val="10"/>
        <color indexed="8"/>
        <rFont val="Dialog.plain"/>
        <charset val="134"/>
      </rPr>
      <t> 30110</t>
    </r>
  </si>
  <si>
    <r>
      <rPr>
        <sz val="10"/>
        <color indexed="8"/>
        <rFont val="Dialog.plain"/>
        <charset val="134"/>
      </rPr>
      <t> 职工基本医疗保险缴费</t>
    </r>
  </si>
  <si>
    <r>
      <rPr>
        <sz val="10"/>
        <color indexed="8"/>
        <rFont val="Dialog.plain"/>
        <charset val="134"/>
      </rPr>
      <t> 30112</t>
    </r>
  </si>
  <si>
    <r>
      <rPr>
        <sz val="10"/>
        <color indexed="8"/>
        <rFont val="Dialog.plain"/>
        <charset val="134"/>
      </rPr>
      <t> 其他社会保障缴费</t>
    </r>
  </si>
  <si>
    <r>
      <rPr>
        <sz val="10"/>
        <color indexed="8"/>
        <rFont val="Dialog.plain"/>
        <charset val="134"/>
      </rPr>
      <t> 30113</t>
    </r>
  </si>
  <si>
    <r>
      <rPr>
        <sz val="10"/>
        <color indexed="8"/>
        <rFont val="Dialog.plain"/>
        <charset val="134"/>
      </rPr>
      <t> 住房公积金</t>
    </r>
  </si>
  <si>
    <r>
      <rPr>
        <sz val="10"/>
        <color indexed="8"/>
        <rFont val="Dialog.plain"/>
        <charset val="134"/>
      </rPr>
      <t> 30114</t>
    </r>
  </si>
  <si>
    <r>
      <rPr>
        <sz val="10"/>
        <color indexed="8"/>
        <rFont val="Dialog.plain"/>
        <charset val="134"/>
      </rPr>
      <t> 医疗费</t>
    </r>
  </si>
  <si>
    <r>
      <rPr>
        <sz val="10"/>
        <color indexed="8"/>
        <rFont val="Dialog.plain"/>
        <charset val="134"/>
      </rPr>
      <t> 30199</t>
    </r>
  </si>
  <si>
    <r>
      <rPr>
        <sz val="10"/>
        <color indexed="8"/>
        <rFont val="Dialog.plain"/>
        <charset val="134"/>
      </rPr>
      <t> 其他工资福利支出</t>
    </r>
  </si>
  <si>
    <t>302</t>
  </si>
  <si>
    <t>商品和服务支出</t>
  </si>
  <si>
    <r>
      <rPr>
        <sz val="10"/>
        <color indexed="8"/>
        <rFont val="Dialog.plain"/>
        <charset val="134"/>
      </rPr>
      <t> 30201</t>
    </r>
  </si>
  <si>
    <r>
      <rPr>
        <sz val="10"/>
        <color indexed="8"/>
        <rFont val="Dialog.plain"/>
        <charset val="134"/>
      </rPr>
      <t> 办公费</t>
    </r>
  </si>
  <si>
    <r>
      <rPr>
        <sz val="10"/>
        <color indexed="8"/>
        <rFont val="Dialog.plain"/>
        <charset val="134"/>
      </rPr>
      <t> 30202</t>
    </r>
  </si>
  <si>
    <r>
      <rPr>
        <sz val="10"/>
        <color indexed="8"/>
        <rFont val="Dialog.plain"/>
        <charset val="134"/>
      </rPr>
      <t> 印刷费</t>
    </r>
  </si>
  <si>
    <r>
      <rPr>
        <sz val="10"/>
        <color indexed="8"/>
        <rFont val="Dialog.plain"/>
        <charset val="134"/>
      </rPr>
      <t> 30203</t>
    </r>
  </si>
  <si>
    <r>
      <rPr>
        <sz val="10"/>
        <color indexed="8"/>
        <rFont val="Dialog.plain"/>
        <charset val="134"/>
      </rPr>
      <t> 咨询费</t>
    </r>
  </si>
  <si>
    <r>
      <rPr>
        <sz val="10"/>
        <color indexed="8"/>
        <rFont val="Dialog.plain"/>
        <charset val="134"/>
      </rPr>
      <t> 30204</t>
    </r>
  </si>
  <si>
    <r>
      <rPr>
        <sz val="10"/>
        <color indexed="8"/>
        <rFont val="Dialog.plain"/>
        <charset val="134"/>
      </rPr>
      <t> 手续费</t>
    </r>
  </si>
  <si>
    <r>
      <rPr>
        <sz val="10"/>
        <color indexed="8"/>
        <rFont val="Dialog.plain"/>
        <charset val="134"/>
      </rPr>
      <t> 30205</t>
    </r>
  </si>
  <si>
    <r>
      <rPr>
        <sz val="10"/>
        <color indexed="8"/>
        <rFont val="Dialog.plain"/>
        <charset val="134"/>
      </rPr>
      <t> 水费</t>
    </r>
  </si>
  <si>
    <r>
      <rPr>
        <sz val="10"/>
        <color indexed="8"/>
        <rFont val="Dialog.plain"/>
        <charset val="134"/>
      </rPr>
      <t> 30206</t>
    </r>
  </si>
  <si>
    <r>
      <rPr>
        <sz val="10"/>
        <color indexed="8"/>
        <rFont val="Dialog.plain"/>
        <charset val="134"/>
      </rPr>
      <t> 电费</t>
    </r>
  </si>
  <si>
    <r>
      <rPr>
        <sz val="10"/>
        <color indexed="8"/>
        <rFont val="Dialog.plain"/>
        <charset val="134"/>
      </rPr>
      <t> 30207</t>
    </r>
  </si>
  <si>
    <r>
      <rPr>
        <sz val="10"/>
        <color indexed="8"/>
        <rFont val="Dialog.plain"/>
        <charset val="134"/>
      </rPr>
      <t> 邮电费</t>
    </r>
  </si>
  <si>
    <r>
      <rPr>
        <sz val="10"/>
        <color indexed="8"/>
        <rFont val="Dialog.plain"/>
        <charset val="134"/>
      </rPr>
      <t> 30209</t>
    </r>
  </si>
  <si>
    <r>
      <rPr>
        <sz val="10"/>
        <color indexed="8"/>
        <rFont val="Dialog.plain"/>
        <charset val="134"/>
      </rPr>
      <t> 物业管理费</t>
    </r>
  </si>
  <si>
    <r>
      <rPr>
        <sz val="10"/>
        <color indexed="8"/>
        <rFont val="Dialog.plain"/>
        <charset val="134"/>
      </rPr>
      <t> 30211</t>
    </r>
  </si>
  <si>
    <r>
      <rPr>
        <sz val="10"/>
        <color indexed="8"/>
        <rFont val="Dialog.plain"/>
        <charset val="134"/>
      </rPr>
      <t> 差旅费</t>
    </r>
  </si>
  <si>
    <r>
      <rPr>
        <sz val="10"/>
        <color indexed="8"/>
        <rFont val="Dialog.plain"/>
        <charset val="134"/>
      </rPr>
      <t> 30213</t>
    </r>
  </si>
  <si>
    <r>
      <rPr>
        <sz val="10"/>
        <color indexed="8"/>
        <rFont val="Dialog.plain"/>
        <charset val="134"/>
      </rPr>
      <t> 维修（护）费</t>
    </r>
  </si>
  <si>
    <r>
      <rPr>
        <sz val="10"/>
        <color indexed="8"/>
        <rFont val="Dialog.plain"/>
        <charset val="134"/>
      </rPr>
      <t> 30214</t>
    </r>
  </si>
  <si>
    <r>
      <rPr>
        <sz val="10"/>
        <color indexed="8"/>
        <rFont val="Dialog.plain"/>
        <charset val="134"/>
      </rPr>
      <t> 租赁费</t>
    </r>
  </si>
  <si>
    <r>
      <rPr>
        <sz val="10"/>
        <color indexed="8"/>
        <rFont val="Dialog.plain"/>
        <charset val="134"/>
      </rPr>
      <t> 30215</t>
    </r>
  </si>
  <si>
    <r>
      <rPr>
        <sz val="10"/>
        <color indexed="8"/>
        <rFont val="Dialog.plain"/>
        <charset val="134"/>
      </rPr>
      <t> 会议费</t>
    </r>
  </si>
  <si>
    <r>
      <rPr>
        <sz val="10"/>
        <color indexed="8"/>
        <rFont val="Dialog.plain"/>
        <charset val="134"/>
      </rPr>
      <t> 30216</t>
    </r>
  </si>
  <si>
    <r>
      <rPr>
        <sz val="10"/>
        <color indexed="8"/>
        <rFont val="Dialog.plain"/>
        <charset val="134"/>
      </rPr>
      <t> 培训费</t>
    </r>
  </si>
  <si>
    <r>
      <rPr>
        <sz val="10"/>
        <color indexed="8"/>
        <rFont val="Dialog.plain"/>
        <charset val="134"/>
      </rPr>
      <t> 30217</t>
    </r>
  </si>
  <si>
    <r>
      <rPr>
        <sz val="10"/>
        <color indexed="8"/>
        <rFont val="Dialog.plain"/>
        <charset val="134"/>
      </rPr>
      <t> 公务接待费</t>
    </r>
  </si>
  <si>
    <r>
      <rPr>
        <sz val="10"/>
        <color indexed="8"/>
        <rFont val="Dialog.plain"/>
        <charset val="134"/>
      </rPr>
      <t> 30218</t>
    </r>
  </si>
  <si>
    <r>
      <rPr>
        <sz val="10"/>
        <color indexed="8"/>
        <rFont val="Dialog.plain"/>
        <charset val="134"/>
      </rPr>
      <t> 专用材料费</t>
    </r>
  </si>
  <si>
    <r>
      <rPr>
        <sz val="10"/>
        <color indexed="8"/>
        <rFont val="Dialog.plain"/>
        <charset val="134"/>
      </rPr>
      <t> 30224</t>
    </r>
  </si>
  <si>
    <r>
      <rPr>
        <sz val="10"/>
        <color indexed="8"/>
        <rFont val="Dialog.plain"/>
        <charset val="134"/>
      </rPr>
      <t> 被装购置费</t>
    </r>
  </si>
  <si>
    <r>
      <rPr>
        <sz val="10"/>
        <color indexed="8"/>
        <rFont val="Dialog.plain"/>
        <charset val="134"/>
      </rPr>
      <t> 30225</t>
    </r>
  </si>
  <si>
    <r>
      <rPr>
        <sz val="10"/>
        <color indexed="8"/>
        <rFont val="Dialog.plain"/>
        <charset val="134"/>
      </rPr>
      <t> 专用燃料费</t>
    </r>
  </si>
  <si>
    <r>
      <rPr>
        <sz val="10"/>
        <color indexed="8"/>
        <rFont val="Dialog.plain"/>
        <charset val="134"/>
      </rPr>
      <t> 30226</t>
    </r>
  </si>
  <si>
    <r>
      <rPr>
        <sz val="10"/>
        <color indexed="8"/>
        <rFont val="Dialog.plain"/>
        <charset val="134"/>
      </rPr>
      <t> 劳务费</t>
    </r>
  </si>
  <si>
    <r>
      <rPr>
        <sz val="10"/>
        <color indexed="8"/>
        <rFont val="Dialog.plain"/>
        <charset val="134"/>
      </rPr>
      <t> 30227</t>
    </r>
  </si>
  <si>
    <r>
      <rPr>
        <sz val="10"/>
        <color indexed="8"/>
        <rFont val="Dialog.plain"/>
        <charset val="134"/>
      </rPr>
      <t> 委托业务费</t>
    </r>
  </si>
  <si>
    <r>
      <rPr>
        <sz val="10"/>
        <color indexed="8"/>
        <rFont val="Dialog.plain"/>
        <charset val="134"/>
      </rPr>
      <t> 30228</t>
    </r>
  </si>
  <si>
    <r>
      <rPr>
        <sz val="10"/>
        <color indexed="8"/>
        <rFont val="Dialog.plain"/>
        <charset val="134"/>
      </rPr>
      <t> 工会经费</t>
    </r>
  </si>
  <si>
    <r>
      <rPr>
        <sz val="10"/>
        <color indexed="8"/>
        <rFont val="Dialog.plain"/>
        <charset val="134"/>
      </rPr>
      <t> 30229</t>
    </r>
  </si>
  <si>
    <r>
      <rPr>
        <sz val="10"/>
        <color indexed="8"/>
        <rFont val="Dialog.plain"/>
        <charset val="134"/>
      </rPr>
      <t> 福利费</t>
    </r>
  </si>
  <si>
    <r>
      <rPr>
        <sz val="10"/>
        <color indexed="8"/>
        <rFont val="Dialog.plain"/>
        <charset val="134"/>
      </rPr>
      <t> 30231</t>
    </r>
  </si>
  <si>
    <r>
      <rPr>
        <sz val="10"/>
        <color indexed="8"/>
        <rFont val="Dialog.plain"/>
        <charset val="134"/>
      </rPr>
      <t> 公务用车运行维护费</t>
    </r>
  </si>
  <si>
    <r>
      <rPr>
        <sz val="10"/>
        <color indexed="8"/>
        <rFont val="Dialog.plain"/>
        <charset val="134"/>
      </rPr>
      <t> 30239</t>
    </r>
  </si>
  <si>
    <r>
      <rPr>
        <sz val="10"/>
        <color indexed="8"/>
        <rFont val="Dialog.plain"/>
        <charset val="134"/>
      </rPr>
      <t> 其他交通费用</t>
    </r>
  </si>
  <si>
    <r>
      <rPr>
        <sz val="10"/>
        <color indexed="8"/>
        <rFont val="Dialog.plain"/>
        <charset val="134"/>
      </rPr>
      <t> 30240</t>
    </r>
  </si>
  <si>
    <r>
      <rPr>
        <sz val="10"/>
        <color indexed="8"/>
        <rFont val="Dialog.plain"/>
        <charset val="134"/>
      </rPr>
      <t> 税金及附加费用</t>
    </r>
  </si>
  <si>
    <r>
      <rPr>
        <sz val="10"/>
        <color indexed="8"/>
        <rFont val="Dialog.plain"/>
        <charset val="134"/>
      </rPr>
      <t> 30299</t>
    </r>
  </si>
  <si>
    <r>
      <rPr>
        <sz val="10"/>
        <color indexed="8"/>
        <rFont val="Dialog.plain"/>
        <charset val="134"/>
      </rPr>
      <t> 其他商品和服务支出</t>
    </r>
  </si>
  <si>
    <t>303</t>
  </si>
  <si>
    <t>对个人和家庭的补助</t>
  </si>
  <si>
    <r>
      <rPr>
        <sz val="10"/>
        <color indexed="8"/>
        <rFont val="Dialog.plain"/>
        <charset val="134"/>
      </rPr>
      <t> 30301</t>
    </r>
  </si>
  <si>
    <r>
      <rPr>
        <sz val="10"/>
        <color indexed="8"/>
        <rFont val="Dialog.plain"/>
        <charset val="134"/>
      </rPr>
      <t> 离休费</t>
    </r>
  </si>
  <si>
    <r>
      <rPr>
        <sz val="10"/>
        <color indexed="8"/>
        <rFont val="Dialog.plain"/>
        <charset val="134"/>
      </rPr>
      <t> 30302</t>
    </r>
  </si>
  <si>
    <r>
      <rPr>
        <sz val="10"/>
        <color indexed="8"/>
        <rFont val="Dialog.plain"/>
        <charset val="134"/>
      </rPr>
      <t> 退休费</t>
    </r>
  </si>
  <si>
    <r>
      <rPr>
        <sz val="10"/>
        <color indexed="8"/>
        <rFont val="Dialog.plain"/>
        <charset val="134"/>
      </rPr>
      <t> 30305</t>
    </r>
  </si>
  <si>
    <r>
      <rPr>
        <sz val="10"/>
        <color indexed="8"/>
        <rFont val="Dialog.plain"/>
        <charset val="134"/>
      </rPr>
      <t> 生活补助</t>
    </r>
  </si>
  <si>
    <r>
      <rPr>
        <sz val="10"/>
        <color indexed="8"/>
        <rFont val="Dialog.plain"/>
        <charset val="134"/>
      </rPr>
      <t> 30307</t>
    </r>
  </si>
  <si>
    <r>
      <rPr>
        <sz val="10"/>
        <color indexed="8"/>
        <rFont val="Dialog.plain"/>
        <charset val="134"/>
      </rPr>
      <t> 医疗费补助</t>
    </r>
  </si>
  <si>
    <r>
      <rPr>
        <sz val="10"/>
        <color indexed="8"/>
        <rFont val="Dialog.plain"/>
        <charset val="134"/>
      </rPr>
      <t> 30399</t>
    </r>
  </si>
  <si>
    <r>
      <rPr>
        <sz val="10"/>
        <color indexed="8"/>
        <rFont val="Dialog.plain"/>
        <charset val="134"/>
      </rPr>
      <t> 其他对个人和家庭的补助</t>
    </r>
  </si>
  <si>
    <t>309</t>
  </si>
  <si>
    <t>资本性支出（基本建设）</t>
  </si>
  <si>
    <r>
      <rPr>
        <sz val="10"/>
        <color indexed="8"/>
        <rFont val="Dialog.plain"/>
        <charset val="134"/>
      </rPr>
      <t> 30902</t>
    </r>
  </si>
  <si>
    <r>
      <rPr>
        <sz val="10"/>
        <color indexed="8"/>
        <rFont val="Dialog.plain"/>
        <charset val="134"/>
      </rPr>
      <t> 办公设备购置</t>
    </r>
  </si>
  <si>
    <t>310</t>
  </si>
  <si>
    <t>资本性支出</t>
  </si>
  <si>
    <r>
      <rPr>
        <sz val="10"/>
        <color indexed="8"/>
        <rFont val="Dialog.plain"/>
        <charset val="134"/>
      </rPr>
      <t> 31002</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</si>
  <si>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</si>
  <si>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</si>
  <si>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</si>
  <si>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</si>
  <si>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</si>
  <si>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</si>
  <si>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</si>
  <si>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</si>
  <si>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</si>
  <si>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</si>
  <si>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</si>
  <si>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基本支出</t>
  </si>
  <si>
    <t>项目支出</t>
  </si>
  <si>
    <t>208</t>
  </si>
  <si>
    <r>
      <rPr>
        <sz val="10"/>
        <color indexed="8"/>
        <rFont val="Dialog.plain"/>
        <charset val="134"/>
      </rPr>
      <t> 20822</t>
    </r>
  </si>
  <si>
    <r>
      <rPr>
        <sz val="10"/>
        <color indexed="8"/>
        <rFont val="Dialog.plain"/>
        <charset val="134"/>
      </rPr>
      <t> 大中型水库移民后期扶持基金支出</t>
    </r>
  </si>
  <si>
    <r>
      <rPr>
        <sz val="10"/>
        <color indexed="8"/>
        <rFont val="Dialog.plain"/>
        <charset val="134"/>
      </rPr>
      <t>  2082201</t>
    </r>
  </si>
  <si>
    <r>
      <rPr>
        <sz val="10"/>
        <color indexed="8"/>
        <rFont val="Dialog.plain"/>
        <charset val="134"/>
      </rPr>
      <t>  移民补助</t>
    </r>
  </si>
  <si>
    <r>
      <rPr>
        <sz val="10"/>
        <color indexed="8"/>
        <rFont val="Dialog.plain"/>
        <charset val="134"/>
      </rPr>
      <t>  2082202</t>
    </r>
  </si>
  <si>
    <r>
      <rPr>
        <sz val="10"/>
        <color indexed="8"/>
        <rFont val="Dialog.plain"/>
        <charset val="134"/>
      </rPr>
      <t>  基础设施建设和经济发展</t>
    </r>
  </si>
  <si>
    <r>
      <rPr>
        <sz val="10"/>
        <color indexed="8"/>
        <rFont val="Dialog.plain"/>
        <charset val="134"/>
      </rPr>
      <t> 20823</t>
    </r>
  </si>
  <si>
    <r>
      <rPr>
        <sz val="10"/>
        <color indexed="8"/>
        <rFont val="Dialog.plain"/>
        <charset val="134"/>
      </rPr>
      <t> 小型水库移民扶助基金安排的支出</t>
    </r>
  </si>
  <si>
    <r>
      <rPr>
        <sz val="10"/>
        <color indexed="8"/>
        <rFont val="Dialog.plain"/>
        <charset val="134"/>
      </rPr>
      <t>  2082302</t>
    </r>
  </si>
  <si>
    <t>212</t>
  </si>
  <si>
    <r>
      <rPr>
        <sz val="10"/>
        <color indexed="8"/>
        <rFont val="Dialog.plain"/>
        <charset val="134"/>
      </rPr>
      <t> 21208</t>
    </r>
  </si>
  <si>
    <r>
      <rPr>
        <sz val="10"/>
        <color indexed="8"/>
        <rFont val="Dialog.plain"/>
        <charset val="134"/>
      </rPr>
      <t> 国有土地使用权出让收入安排的支出</t>
    </r>
  </si>
  <si>
    <r>
      <rPr>
        <sz val="10"/>
        <color indexed="8"/>
        <rFont val="Dialog.plain"/>
        <charset val="134"/>
      </rPr>
      <t>  2120801</t>
    </r>
  </si>
  <si>
    <r>
      <rPr>
        <sz val="10"/>
        <color indexed="8"/>
        <rFont val="Dialog.plain"/>
        <charset val="134"/>
      </rPr>
      <t>  征地和拆迁补偿支出</t>
    </r>
  </si>
  <si>
    <r>
      <rPr>
        <sz val="10"/>
        <color indexed="8"/>
        <rFont val="Dialog.plain"/>
        <charset val="134"/>
      </rPr>
      <t>  2120804</t>
    </r>
  </si>
  <si>
    <r>
      <rPr>
        <sz val="10"/>
        <color indexed="8"/>
        <rFont val="Dialog.plain"/>
        <charset val="134"/>
      </rPr>
      <t>  农村基础设施建设支出</t>
    </r>
  </si>
  <si>
    <r>
      <rPr>
        <sz val="10"/>
        <color indexed="8"/>
        <rFont val="Dialog.plain"/>
        <charset val="134"/>
      </rPr>
      <t>  2120807</t>
    </r>
  </si>
  <si>
    <r>
      <rPr>
        <sz val="10"/>
        <color indexed="8"/>
        <rFont val="Dialog.plain"/>
        <charset val="134"/>
      </rPr>
      <t>  廉租住房支出</t>
    </r>
  </si>
  <si>
    <r>
      <rPr>
        <sz val="10"/>
        <color indexed="8"/>
        <rFont val="Dialog.plain"/>
        <charset val="134"/>
      </rPr>
      <t>  2120899</t>
    </r>
  </si>
  <si>
    <r>
      <rPr>
        <sz val="10"/>
        <color indexed="8"/>
        <rFont val="Dialog.plain"/>
        <charset val="134"/>
      </rPr>
      <t>  其他国有土地使用权出让收入安排的支出</t>
    </r>
  </si>
  <si>
    <r>
      <rPr>
        <sz val="10"/>
        <color indexed="8"/>
        <rFont val="Dialog.plain"/>
        <charset val="134"/>
      </rPr>
      <t> 21211</t>
    </r>
  </si>
  <si>
    <r>
      <rPr>
        <sz val="10"/>
        <color indexed="8"/>
        <rFont val="Dialog.plain"/>
        <charset val="134"/>
      </rPr>
      <t> 农业土地开发资金安排的支出</t>
    </r>
  </si>
  <si>
    <r>
      <rPr>
        <sz val="10"/>
        <color indexed="8"/>
        <rFont val="Dialog.plain"/>
        <charset val="134"/>
      </rPr>
      <t>  21211</t>
    </r>
  </si>
  <si>
    <r>
      <rPr>
        <sz val="10"/>
        <color indexed="8"/>
        <rFont val="Dialog.plain"/>
        <charset val="134"/>
      </rPr>
      <t>  农业土地开发资金安排的支出</t>
    </r>
  </si>
  <si>
    <r>
      <rPr>
        <sz val="10"/>
        <color indexed="8"/>
        <rFont val="Dialog.plain"/>
        <charset val="134"/>
      </rPr>
      <t> 21213</t>
    </r>
  </si>
  <si>
    <r>
      <rPr>
        <sz val="10"/>
        <color indexed="8"/>
        <rFont val="Dialog.plain"/>
        <charset val="134"/>
      </rPr>
      <t> 城市基础设施配套费安排的支出</t>
    </r>
  </si>
  <si>
    <r>
      <rPr>
        <sz val="10"/>
        <color indexed="8"/>
        <rFont val="Dialog.plain"/>
        <charset val="134"/>
      </rPr>
      <t>  2121301</t>
    </r>
  </si>
  <si>
    <r>
      <rPr>
        <sz val="10"/>
        <color indexed="8"/>
        <rFont val="Dialog.plain"/>
        <charset val="134"/>
      </rPr>
      <t>  城市公共设施</t>
    </r>
  </si>
  <si>
    <r>
      <rPr>
        <sz val="10"/>
        <color indexed="8"/>
        <rFont val="Dialog.plain"/>
        <charset val="134"/>
      </rPr>
      <t>  2121302</t>
    </r>
  </si>
  <si>
    <r>
      <rPr>
        <sz val="10"/>
        <color indexed="8"/>
        <rFont val="Dialog.plain"/>
        <charset val="134"/>
      </rPr>
      <t>  城市环境卫生</t>
    </r>
  </si>
  <si>
    <r>
      <rPr>
        <sz val="10"/>
        <color indexed="8"/>
        <rFont val="Dialog.plain"/>
        <charset val="134"/>
      </rPr>
      <t>  2121399</t>
    </r>
  </si>
  <si>
    <r>
      <rPr>
        <sz val="10"/>
        <color indexed="8"/>
        <rFont val="Dialog.plain"/>
        <charset val="134"/>
      </rPr>
      <t>  其他城市基础设施配套费安排的支出</t>
    </r>
  </si>
  <si>
    <r>
      <rPr>
        <sz val="10"/>
        <color indexed="8"/>
        <rFont val="Dialog.plain"/>
        <charset val="134"/>
      </rPr>
      <t> 21214</t>
    </r>
  </si>
  <si>
    <r>
      <rPr>
        <sz val="10"/>
        <color indexed="8"/>
        <rFont val="Dialog.plain"/>
        <charset val="134"/>
      </rPr>
      <t> 污水处理费安排的支出</t>
    </r>
  </si>
  <si>
    <r>
      <rPr>
        <sz val="10"/>
        <color indexed="8"/>
        <rFont val="Dialog.plain"/>
        <charset val="134"/>
      </rPr>
      <t>  2121499</t>
    </r>
  </si>
  <si>
    <r>
      <rPr>
        <sz val="10"/>
        <color indexed="8"/>
        <rFont val="Dialog.plain"/>
        <charset val="134"/>
      </rPr>
      <t>  其他污水处理费安排的支出</t>
    </r>
  </si>
  <si>
    <t>213</t>
  </si>
  <si>
    <r>
      <rPr>
        <sz val="10"/>
        <color indexed="8"/>
        <rFont val="Dialog.plain"/>
        <charset val="134"/>
      </rPr>
      <t> 21366</t>
    </r>
  </si>
  <si>
    <r>
      <rPr>
        <sz val="10"/>
        <color indexed="8"/>
        <rFont val="Dialog.plain"/>
        <charset val="134"/>
      </rPr>
      <t> 大中型水库库区基金安排的支出</t>
    </r>
  </si>
  <si>
    <r>
      <rPr>
        <sz val="10"/>
        <color indexed="8"/>
        <rFont val="Dialog.plain"/>
        <charset val="134"/>
      </rPr>
      <t>  2136601</t>
    </r>
  </si>
  <si>
    <r>
      <rPr>
        <sz val="10"/>
        <color indexed="8"/>
        <rFont val="Dialog.plain"/>
        <charset val="134"/>
      </rPr>
      <t> 21367</t>
    </r>
  </si>
  <si>
    <r>
      <rPr>
        <sz val="10"/>
        <color indexed="8"/>
        <rFont val="Dialog.plain"/>
        <charset val="134"/>
      </rPr>
      <t> 三峡水库库区基金支出</t>
    </r>
  </si>
  <si>
    <r>
      <rPr>
        <sz val="10"/>
        <color indexed="8"/>
        <rFont val="Dialog.plain"/>
        <charset val="134"/>
      </rPr>
      <t>  2136701</t>
    </r>
  </si>
  <si>
    <r>
      <rPr>
        <sz val="10"/>
        <color indexed="8"/>
        <rFont val="Dialog.plain"/>
        <charset val="134"/>
      </rPr>
      <t>  2136702</t>
    </r>
  </si>
  <si>
    <r>
      <rPr>
        <sz val="10"/>
        <color indexed="8"/>
        <rFont val="Dialog.plain"/>
        <charset val="134"/>
      </rPr>
      <t>  解决移民遗留问题</t>
    </r>
  </si>
  <si>
    <r>
      <rPr>
        <sz val="10"/>
        <color indexed="8"/>
        <rFont val="Dialog.plain"/>
        <charset val="134"/>
      </rPr>
      <t>  2136799</t>
    </r>
  </si>
  <si>
    <r>
      <rPr>
        <sz val="10"/>
        <color indexed="8"/>
        <rFont val="Dialog.plain"/>
        <charset val="134"/>
      </rPr>
      <t>  其他三峡水库库区基金支出</t>
    </r>
  </si>
  <si>
    <r>
      <rPr>
        <sz val="10"/>
        <color indexed="8"/>
        <rFont val="Dialog.plain"/>
        <charset val="134"/>
      </rPr>
      <t> 21369</t>
    </r>
  </si>
  <si>
    <r>
      <rPr>
        <sz val="10"/>
        <color indexed="8"/>
        <rFont val="Dialog.plain"/>
        <charset val="134"/>
      </rPr>
      <t> 国家重大水利工程建设基金安排的支出</t>
    </r>
  </si>
  <si>
    <r>
      <rPr>
        <sz val="10"/>
        <color indexed="8"/>
        <rFont val="Dialog.plain"/>
        <charset val="134"/>
      </rPr>
      <t>  2136902</t>
    </r>
  </si>
  <si>
    <r>
      <rPr>
        <sz val="10"/>
        <color indexed="8"/>
        <rFont val="Dialog.plain"/>
        <charset val="134"/>
      </rPr>
      <t>  三峡后续工作</t>
    </r>
  </si>
  <si>
    <t>229</t>
  </si>
  <si>
    <r>
      <rPr>
        <sz val="10"/>
        <color indexed="8"/>
        <rFont val="Dialog.plain"/>
        <charset val="134"/>
      </rPr>
      <t> 22960</t>
    </r>
  </si>
  <si>
    <r>
      <rPr>
        <sz val="10"/>
        <color indexed="8"/>
        <rFont val="Dialog.plain"/>
        <charset val="134"/>
      </rPr>
      <t> 彩票公益金安排的支出</t>
    </r>
  </si>
  <si>
    <r>
      <rPr>
        <sz val="10"/>
        <color indexed="8"/>
        <rFont val="Dialog.plain"/>
        <charset val="134"/>
      </rPr>
      <t>  2296002</t>
    </r>
  </si>
  <si>
    <r>
      <rPr>
        <sz val="10"/>
        <color indexed="8"/>
        <rFont val="Dialog.plain"/>
        <charset val="134"/>
      </rPr>
      <t>  用于社会福利的彩票公益金支出</t>
    </r>
  </si>
  <si>
    <r>
      <rPr>
        <sz val="10"/>
        <color indexed="8"/>
        <rFont val="Dialog.plain"/>
        <charset val="134"/>
      </rPr>
      <t>  2296003</t>
    </r>
  </si>
  <si>
    <r>
      <rPr>
        <sz val="10"/>
        <color indexed="8"/>
        <rFont val="Dialog.plain"/>
        <charset val="134"/>
      </rPr>
      <t>  用于体育事业的彩票公益金支出</t>
    </r>
  </si>
  <si>
    <r>
      <rPr>
        <sz val="10"/>
        <color indexed="8"/>
        <rFont val="Dialog.plain"/>
        <charset val="134"/>
      </rPr>
      <t>  2296004</t>
    </r>
  </si>
  <si>
    <r>
      <rPr>
        <sz val="10"/>
        <color indexed="8"/>
        <rFont val="Dialog.plain"/>
        <charset val="134"/>
      </rPr>
      <t>  用于教育事业的彩票公益金支出</t>
    </r>
  </si>
  <si>
    <r>
      <rPr>
        <sz val="10"/>
        <color indexed="8"/>
        <rFont val="Dialog.plain"/>
        <charset val="134"/>
      </rPr>
      <t>  2296006</t>
    </r>
  </si>
  <si>
    <r>
      <rPr>
        <sz val="10"/>
        <color indexed="8"/>
        <rFont val="Dialog.plain"/>
        <charset val="134"/>
      </rPr>
      <t>  用于残疾人事业的彩票公益金支出</t>
    </r>
  </si>
  <si>
    <r>
      <rPr>
        <sz val="10"/>
        <color indexed="8"/>
        <rFont val="Dialog.plain"/>
        <charset val="134"/>
      </rPr>
      <t>  2296013</t>
    </r>
  </si>
  <si>
    <r>
      <rPr>
        <sz val="10"/>
        <color indexed="8"/>
        <rFont val="Dialog.plain"/>
        <charset val="134"/>
      </rPr>
      <t>  用于城乡医疗救助的彩票公益金支出</t>
    </r>
  </si>
  <si>
    <t>232</t>
  </si>
  <si>
    <r>
      <rPr>
        <sz val="10"/>
        <color indexed="8"/>
        <rFont val="Dialog.plain"/>
        <charset val="134"/>
      </rPr>
      <t> 23204</t>
    </r>
  </si>
  <si>
    <r>
      <rPr>
        <sz val="10"/>
        <color indexed="8"/>
        <rFont val="Dialog.plain"/>
        <charset val="134"/>
      </rPr>
      <t> 地方政府专项债务付息支出</t>
    </r>
  </si>
  <si>
    <r>
      <rPr>
        <sz val="10"/>
        <color indexed="8"/>
        <rFont val="Dialog.plain"/>
        <charset val="134"/>
      </rPr>
      <t>  2320411</t>
    </r>
  </si>
  <si>
    <r>
      <rPr>
        <sz val="10"/>
        <color indexed="8"/>
        <rFont val="Dialog.plain"/>
        <charset val="134"/>
      </rPr>
      <t>  国有土地使用权出让金债务付息支出</t>
    </r>
  </si>
  <si>
    <t>233</t>
  </si>
  <si>
    <r>
      <rPr>
        <sz val="10"/>
        <color indexed="8"/>
        <rFont val="Dialog.plain"/>
        <charset val="134"/>
      </rPr>
      <t> 23304</t>
    </r>
  </si>
  <si>
    <r>
      <rPr>
        <sz val="10"/>
        <color indexed="8"/>
        <rFont val="Dialog.plain"/>
        <charset val="134"/>
      </rPr>
      <t> 地方政府专项债务发行费用支出</t>
    </r>
  </si>
  <si>
    <r>
      <rPr>
        <sz val="10"/>
        <color indexed="8"/>
        <rFont val="Dialog.plain"/>
        <charset val="134"/>
      </rPr>
      <t>  2330411</t>
    </r>
  </si>
  <si>
    <r>
      <rPr>
        <sz val="10"/>
        <color indexed="8"/>
        <rFont val="Dialog.plain"/>
        <charset val="134"/>
      </rPr>
      <t>  国有土地使用权出让金债务发行费用支出</t>
    </r>
  </si>
  <si>
    <t>表六</t>
  </si>
  <si>
    <t>部门收支总表</t>
  </si>
  <si>
    <t>11</t>
  </si>
  <si>
    <t>12</t>
  </si>
  <si>
    <t>2</t>
  </si>
  <si>
    <t>财政专户管理资金</t>
  </si>
  <si>
    <t>事业收入资金</t>
  </si>
  <si>
    <t>上级补助收入资金</t>
  </si>
  <si>
    <t xml:space="preserve">附属单位上缴收入资金 </t>
  </si>
  <si>
    <t>34</t>
  </si>
  <si>
    <t>事业单位经营收入资金</t>
  </si>
  <si>
    <t>39</t>
  </si>
  <si>
    <t xml:space="preserve">其他收入资金 </t>
  </si>
  <si>
    <t>表七</t>
  </si>
  <si>
    <t>部门收入总表</t>
  </si>
  <si>
    <t>科目</t>
  </si>
  <si>
    <t>总    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</si>
  <si>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</si>
  <si>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</si>
  <si>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</si>
  <si>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</si>
  <si>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</si>
  <si>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</si>
  <si>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</si>
  <si>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</si>
  <si>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</si>
  <si>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</si>
  <si>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部门支出总表</t>
  </si>
  <si>
    <t>备注</t>
  </si>
  <si>
    <r>
      <rPr>
        <sz val="9"/>
        <color indexed="8"/>
        <rFont val="宋体"/>
        <charset val="134"/>
      </rPr>
      <t>渝财建</t>
    </r>
    <r>
      <rPr>
        <sz val="9"/>
        <color indexed="8"/>
        <rFont val="SimSun-ExtB"/>
        <charset val="134"/>
      </rPr>
      <t>[2021]341</t>
    </r>
    <r>
      <rPr>
        <sz val="9"/>
        <color indexed="8"/>
        <rFont val="宋体"/>
        <charset val="134"/>
      </rPr>
      <t>号</t>
    </r>
  </si>
  <si>
    <r>
      <rPr>
        <sz val="9"/>
        <color indexed="8"/>
        <rFont val="宋体"/>
        <charset val="134"/>
      </rPr>
      <t>渝财建</t>
    </r>
    <r>
      <rPr>
        <sz val="9"/>
        <color indexed="8"/>
        <rFont val="SimSun-ExtB"/>
        <charset val="134"/>
      </rPr>
      <t>[2021]344</t>
    </r>
    <r>
      <rPr>
        <sz val="9"/>
        <color indexed="8"/>
        <rFont val="宋体"/>
        <charset val="134"/>
      </rPr>
      <t>号</t>
    </r>
  </si>
  <si>
    <t>表九</t>
  </si>
  <si>
    <t>政府采购预算明细表</t>
  </si>
  <si>
    <t>项目编号</t>
  </si>
  <si>
    <t>A</t>
  </si>
  <si>
    <t>货物</t>
  </si>
  <si>
    <t>B</t>
  </si>
  <si>
    <t>工程</t>
  </si>
  <si>
    <t>C</t>
  </si>
  <si>
    <t>服务</t>
  </si>
  <si>
    <t>表十</t>
  </si>
  <si>
    <t>2022年县级重点项目资金绩效目标表</t>
  </si>
  <si>
    <t>编制单位：</t>
  </si>
  <si>
    <t>405001-忠县住房和城乡建设委员会（本级）</t>
  </si>
  <si>
    <t>专项资金名称</t>
  </si>
  <si>
    <t>城镇老旧小区改造</t>
  </si>
  <si>
    <t>业务主管部门</t>
  </si>
  <si>
    <t>当年预算</t>
  </si>
  <si>
    <t>本级支出（元)</t>
  </si>
  <si>
    <t>上级补助（元)</t>
  </si>
  <si>
    <t>项目概述</t>
  </si>
  <si>
    <t>2022年度拟实施老旧小区改造提升项目7个，分别为忠县忠州街道金水门小区一期改造项目、华怡小区一期改造项目、忠县忠州街道郑公路小区改造项目、忠县忠州街道东山路小区改造项目、忠县红星小区直管公房老旧小区改造项目、忠州街道狮子坝老旧小区二期改造项目、金山沟小区老旧小区改造提升项目，涉及3397户380栋，改造面积37.47万平方米，计划投资26159.2万元。</t>
  </si>
  <si>
    <t>立项依据</t>
  </si>
  <si>
    <t>渝财建[2021]344号</t>
  </si>
  <si>
    <t>当年绩效目标</t>
  </si>
  <si>
    <t>绩效指标</t>
  </si>
  <si>
    <t>一级指标</t>
  </si>
  <si>
    <t>二级指标</t>
  </si>
  <si>
    <t xml:space="preserve">三级指标 </t>
  </si>
  <si>
    <t>指标权重</t>
  </si>
  <si>
    <t>计量单位</t>
  </si>
  <si>
    <t>指标性质</t>
  </si>
  <si>
    <t>指标值</t>
  </si>
  <si>
    <t>产出指标</t>
  </si>
  <si>
    <t>数量指标</t>
  </si>
  <si>
    <t>老旧小区改在涉及户数</t>
  </si>
  <si>
    <t>20</t>
  </si>
  <si>
    <t>户</t>
  </si>
  <si>
    <t>＝</t>
  </si>
  <si>
    <t>3397</t>
  </si>
  <si>
    <t>成本指标</t>
  </si>
  <si>
    <t>计划投资</t>
  </si>
  <si>
    <t>万元</t>
  </si>
  <si>
    <t>1426</t>
  </si>
  <si>
    <t>效益指标</t>
  </si>
  <si>
    <t>社会效益指标</t>
  </si>
  <si>
    <t>改造老旧小区，提升群众居住幸福感。</t>
  </si>
  <si>
    <t>定性</t>
  </si>
  <si>
    <t>有效改善</t>
  </si>
  <si>
    <t>可持续影响指标</t>
  </si>
  <si>
    <t>改造老旧小区，减少安全隐患。</t>
  </si>
  <si>
    <t>满意度指标</t>
  </si>
  <si>
    <t>服务对象满意度指标</t>
  </si>
  <si>
    <t>群众满意度</t>
  </si>
  <si>
    <t>10</t>
  </si>
  <si>
    <t>有所增加</t>
  </si>
  <si>
    <t>农村危房改造</t>
  </si>
  <si>
    <t>对低收入群体C级、D级危房进行改造，改造后房屋能安全入住。</t>
  </si>
  <si>
    <t>渝财建[2021]341号</t>
  </si>
  <si>
    <t>纳入危房改造计划对象危房改造全部完工。</t>
  </si>
  <si>
    <t>预计改造C级危房户数</t>
  </si>
  <si>
    <t>14</t>
  </si>
  <si>
    <t>预计改造D级危房数户数</t>
  </si>
  <si>
    <t>改造危房，保障群众住房安全。</t>
  </si>
  <si>
    <t>改造危房，保证群众生命财产安全。</t>
  </si>
  <si>
    <t>表十一</t>
  </si>
  <si>
    <t>部门（单位）整体支出绩效目标申报表</t>
  </si>
  <si>
    <t>预算年度:2022</t>
  </si>
  <si>
    <t>预算（单位）名称：</t>
  </si>
  <si>
    <t>405-忠县住房和城乡建设委员会</t>
  </si>
  <si>
    <t>状态：预算经办审核已审</t>
  </si>
  <si>
    <t>总体资金情况（元）</t>
  </si>
  <si>
    <t>预算支出总额</t>
  </si>
  <si>
    <t>财政拨款</t>
  </si>
  <si>
    <t>专户资金</t>
  </si>
  <si>
    <t>单位资金</t>
  </si>
  <si>
    <t/>
  </si>
  <si>
    <t>部
门
整
体
绩
效
情
况</t>
  </si>
  <si>
    <t>整体绩效目标</t>
  </si>
  <si>
    <t>负责住房和城乡建设财政性资金、房地产行业、责建筑行业、勘察设计行业的监督管理、住房保障工作；统筹推进城市基础设施建设、人居环境改善工作；负责城镇排水与污水处理的监督管理；负责推进城市修补和有机更新；指导村镇建设；负责建设科技推广应用；负责绿色建筑与建筑节能管理；负责建设工程消防设计审查验收；负责住房城乡建设领域综合行政执法，具体交由相关行政执法队伍承担，并以部门名义统一执法；负责住房和城建档案监督管理，负责本系统内部审计、环保监督管理、安全监督管理、职业病防治监管；负责人防工程建设、管理；负责防雷装置设施建设、管理工作。</t>
  </si>
  <si>
    <t>年度绩效指标</t>
  </si>
  <si>
    <t xml:space="preserve"> 三级指标</t>
  </si>
  <si>
    <t>绩效指标性质</t>
  </si>
  <si>
    <t>绩效指标值</t>
  </si>
  <si>
    <t>绩效度量单位</t>
  </si>
  <si>
    <t>权重</t>
  </si>
  <si>
    <t>质量指标</t>
  </si>
  <si>
    <t>合理运用资金发挥效能</t>
  </si>
  <si>
    <t>套</t>
  </si>
  <si>
    <t>15</t>
  </si>
  <si>
    <t>履职效能</t>
  </si>
  <si>
    <t>制定行业规范性文件实现对房地产行业的监督管理</t>
  </si>
  <si>
    <t>社会效应</t>
  </si>
  <si>
    <t>经济效益</t>
  </si>
  <si>
    <t>制定行业规范加强市场监督管理</t>
  </si>
  <si>
    <t>社会效益</t>
  </si>
  <si>
    <t>推进住房和城乡建设事业改革发展</t>
  </si>
  <si>
    <t>服务对象满意度</t>
  </si>
  <si>
    <t>合理规划城市建筑及地下空间为人民创造安居乐业的生活环境提高社会满意度</t>
  </si>
  <si>
    <t>30</t>
  </si>
  <si>
    <t>其他说明</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</si>
</sst>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Red]\(#,##0.00\)"/>
    <numFmt numFmtId="177" formatCode="0.00_);[Red]\(0.00\)"/>
  </numFmts>
  <fonts count="60">
    <font>
      <sz val="11"/>
      <color indexed="8"/>
      <name val="宋体"/>
      <charset val="1"/>
    </font>
    <font>
      <sz val="11"/>
      <color indexed="8"/>
      <name val="宋体"/>
      <charset val="0"/>
    </font>
    <font>
      <b/>
      <sz val="13"/>
      <color indexed="62"/>
      <name val="宋体"/>
      <charset val="134"/>
    </font>
    <font>
      <sz val="11"/>
      <color indexed="9"/>
      <name val="宋体"/>
      <charset val="0"/>
    </font>
    <font>
      <b/>
      <sz val="11"/>
      <color indexed="62"/>
      <name val="宋体"/>
      <charset val="134"/>
    </font>
    <font>
      <u/>
      <sz val="11"/>
      <color indexed="12"/>
      <name val="宋体"/>
      <charset val="0"/>
    </font>
    <font>
      <sz val="11"/>
      <color indexed="60"/>
      <name val="宋体"/>
      <charset val="0"/>
    </font>
    <font>
      <b/>
      <sz val="18"/>
      <color indexed="62"/>
      <name val="宋体"/>
      <charset val="134"/>
    </font>
    <font>
      <sz val="11"/>
      <color indexed="62"/>
      <name val="宋体"/>
      <charset val="0"/>
    </font>
    <font>
      <sz val="11"/>
      <color indexed="10"/>
      <name val="宋体"/>
      <charset val="0"/>
    </font>
    <font>
      <u/>
      <sz val="11"/>
      <color indexed="20"/>
      <name val="宋体"/>
      <charset val="0"/>
    </font>
    <font>
      <sz val="9"/>
      <name val="宋体"/>
      <charset val="134"/>
    </font>
    <font>
      <sz val="11"/>
      <color indexed="8"/>
      <name val="等线"/>
      <charset val="134"/>
    </font>
    <font>
      <i/>
      <sz val="11"/>
      <color indexed="23"/>
      <name val="宋体"/>
      <charset val="134"/>
    </font>
    <font>
      <b/>
      <sz val="15"/>
      <color indexed="62"/>
      <name val="宋体"/>
      <charset val="134"/>
    </font>
    <font>
      <b/>
      <sz val="11"/>
      <color indexed="9"/>
      <name val="宋体"/>
      <charset val="0"/>
    </font>
    <font>
      <sz val="11"/>
      <color indexed="17"/>
      <name val="宋体"/>
      <charset val="0"/>
    </font>
    <font>
      <b/>
      <sz val="11"/>
      <color indexed="8"/>
      <name val="宋体"/>
      <charset val="0"/>
    </font>
    <font>
      <sz val="11"/>
      <color indexed="52"/>
      <name val="宋体"/>
      <charset val="0"/>
    </font>
    <font>
      <b/>
      <sz val="11"/>
      <color indexed="52"/>
      <name val="宋体"/>
      <charset val="0"/>
    </font>
    <font>
      <b/>
      <sz val="11"/>
      <color indexed="63"/>
      <name val="宋体"/>
      <charset val="0"/>
    </font>
    <font>
      <sz val="10"/>
      <name val="方正黑体_GBK"/>
      <charset val="134"/>
    </font>
    <font>
      <b/>
      <sz val="16"/>
      <color indexed="23"/>
      <name val="微软雅黑"/>
      <charset val="134"/>
    </font>
    <font>
      <sz val="11"/>
      <color indexed="8"/>
      <name val="宋体"/>
      <charset val="134"/>
    </font>
    <font>
      <b/>
      <sz val="11"/>
      <color indexed="8"/>
      <name val="宋体"/>
      <charset val="134"/>
    </font>
    <font>
      <b/>
      <sz val="12"/>
      <color indexed="8"/>
      <name val="宋体"/>
      <charset val="134"/>
    </font>
    <font>
      <b/>
      <sz val="14"/>
      <color indexed="23"/>
      <name val="微软雅黑"/>
      <charset val="134"/>
    </font>
    <font>
      <b/>
      <sz val="11"/>
      <color indexed="10"/>
      <name val="宋体"/>
      <charset val="134"/>
    </font>
    <font>
      <sz val="9"/>
      <name val="simhei"/>
      <charset val="134"/>
    </font>
    <font>
      <b/>
      <sz val="15"/>
      <name val="SimSun"/>
      <charset val="134"/>
    </font>
    <font>
      <sz val="9"/>
      <name val="SimSun"/>
      <charset val="134"/>
    </font>
    <font>
      <sz val="15"/>
      <name val="方正小标宋_GBK"/>
      <charset val="134"/>
    </font>
    <font>
      <b/>
      <sz val="10"/>
      <name val="方正仿宋_GBK"/>
      <charset val="134"/>
    </font>
    <font>
      <b/>
      <sz val="10"/>
      <name val="Times New Roman"/>
      <charset val="134"/>
    </font>
    <font>
      <sz val="10"/>
      <name val="方正仿宋_GBK"/>
      <charset val="134"/>
    </font>
    <font>
      <sz val="10"/>
      <name val="Times New Roman"/>
      <charset val="134"/>
    </font>
    <font>
      <sz val="10"/>
      <name val="方正楷体_GBK"/>
      <charset val="134"/>
    </font>
    <font>
      <sz val="19"/>
      <name val="方正小标宋_GBK"/>
      <charset val="134"/>
    </font>
    <font>
      <sz val="14"/>
      <name val="方正黑体_GBK"/>
      <charset val="134"/>
    </font>
    <font>
      <b/>
      <sz val="12"/>
      <name val="方正仿宋_GBK"/>
      <charset val="134"/>
    </font>
    <font>
      <b/>
      <sz val="9"/>
      <name val="SimSun"/>
      <charset val="134"/>
    </font>
    <font>
      <sz val="9"/>
      <color indexed="8"/>
      <name val="宋体"/>
      <charset val="134"/>
    </font>
    <font>
      <sz val="12"/>
      <name val="方正仿宋_GBK"/>
      <charset val="134"/>
    </font>
    <font>
      <sz val="12"/>
      <name val="Times New Roman"/>
      <charset val="134"/>
    </font>
    <font>
      <sz val="9"/>
      <name val="方正黑体_GBK"/>
      <charset val="134"/>
    </font>
    <font>
      <b/>
      <sz val="9"/>
      <name val="方正仿宋_GBK"/>
      <charset val="134"/>
    </font>
    <font>
      <b/>
      <sz val="9"/>
      <name val="Times New Roman"/>
      <charset val="134"/>
    </font>
    <font>
      <sz val="9"/>
      <name val="Times New Roman"/>
      <charset val="134"/>
    </font>
    <font>
      <sz val="11"/>
      <name val="方正楷体_GBK"/>
      <charset val="134"/>
    </font>
    <font>
      <sz val="18"/>
      <name val="方正小标宋_GBK"/>
      <charset val="134"/>
    </font>
    <font>
      <sz val="12"/>
      <name val="方正黑体_GBK"/>
      <charset val="134"/>
    </font>
    <font>
      <sz val="17"/>
      <name val="方正小标宋_GBK"/>
      <charset val="134"/>
    </font>
    <font>
      <sz val="9"/>
      <name val="方正仿宋_GBK"/>
      <charset val="134"/>
    </font>
    <font>
      <sz val="10"/>
      <color indexed="8"/>
      <name val="方正仿宋_GBK"/>
      <charset val="134"/>
    </font>
    <font>
      <sz val="9"/>
      <color indexed="8"/>
      <name val="方正仿宋_GBK"/>
      <charset val="134"/>
    </font>
    <font>
      <b/>
      <sz val="9"/>
      <name val="SimSun-ExtB"/>
      <charset val="134"/>
    </font>
    <font>
      <sz val="9"/>
      <name val="SimSun-ExtB"/>
      <charset val="134"/>
    </font>
    <font>
      <sz val="12"/>
      <name val="方正楷体_GBK"/>
      <charset val="134"/>
    </font>
    <font>
      <sz val="9"/>
      <color indexed="8"/>
      <name val="SimSun-ExtB"/>
      <charset val="134"/>
    </font>
    <font>
      <sz val="10"/>
      <color indexed="8"/>
      <name val="Dialog.plain"/>
      <charset val="134"/>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1"/>
        <bgColor indexed="64"/>
      </patternFill>
    </fill>
    <fill>
      <patternFill patternType="solid">
        <fgColor indexed="26"/>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57"/>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7"/>
        <bgColor indexed="64"/>
      </patternFill>
    </fill>
    <fill>
      <patternFill patternType="solid">
        <fgColor indexed="31"/>
        <bgColor indexed="64"/>
      </patternFill>
    </fill>
    <fill>
      <patternFill patternType="solid">
        <fgColor indexed="43"/>
        <bgColor indexed="64"/>
      </patternFill>
    </fill>
    <fill>
      <patternFill patternType="solid">
        <fgColor indexed="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4"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8" fillId="8" borderId="13" applyNumberFormat="0" applyAlignment="0" applyProtection="0">
      <alignment vertical="center"/>
    </xf>
    <xf numFmtId="0" fontId="6" fillId="7" borderId="0" applyNumberFormat="0" applyBorder="0" applyAlignment="0" applyProtection="0">
      <alignment vertical="center"/>
    </xf>
    <xf numFmtId="0" fontId="1" fillId="6" borderId="0" applyNumberFormat="0" applyBorder="0" applyAlignment="0" applyProtection="0">
      <alignment vertical="center"/>
    </xf>
    <xf numFmtId="0" fontId="3" fillId="6" borderId="0" applyNumberFormat="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12" applyNumberFormat="0" applyFont="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2" fillId="0" borderId="11" applyNumberFormat="0" applyFill="0" applyAlignment="0" applyProtection="0">
      <alignment vertical="center"/>
    </xf>
    <xf numFmtId="0" fontId="4" fillId="0" borderId="15" applyNumberFormat="0" applyFill="0" applyAlignment="0" applyProtection="0">
      <alignment vertical="center"/>
    </xf>
    <xf numFmtId="0" fontId="3" fillId="3" borderId="0" applyNumberFormat="0" applyBorder="0" applyAlignment="0" applyProtection="0">
      <alignment vertical="center"/>
    </xf>
    <xf numFmtId="0" fontId="20" fillId="2" borderId="18" applyNumberFormat="0" applyAlignment="0" applyProtection="0">
      <alignment vertical="center"/>
    </xf>
    <xf numFmtId="0" fontId="3" fillId="8" borderId="0" applyNumberFormat="0" applyBorder="0" applyAlignment="0" applyProtection="0">
      <alignment vertical="center"/>
    </xf>
    <xf numFmtId="0" fontId="19" fillId="2" borderId="13" applyNumberFormat="0" applyAlignment="0" applyProtection="0">
      <alignment vertical="center"/>
    </xf>
    <xf numFmtId="0" fontId="15" fillId="12" borderId="14" applyNumberFormat="0" applyAlignment="0" applyProtection="0">
      <alignment vertical="center"/>
    </xf>
    <xf numFmtId="0" fontId="18" fillId="0" borderId="17" applyNumberFormat="0" applyFill="0" applyAlignment="0" applyProtection="0">
      <alignment vertical="center"/>
    </xf>
    <xf numFmtId="0" fontId="3" fillId="16" borderId="0" applyNumberFormat="0" applyBorder="0" applyAlignment="0" applyProtection="0">
      <alignment vertical="center"/>
    </xf>
    <xf numFmtId="0" fontId="1" fillId="10" borderId="0" applyNumberFormat="0" applyBorder="0" applyAlignment="0" applyProtection="0">
      <alignment vertical="center"/>
    </xf>
    <xf numFmtId="0" fontId="17" fillId="0" borderId="16" applyNumberFormat="0" applyFill="0" applyAlignment="0" applyProtection="0">
      <alignment vertical="center"/>
    </xf>
    <xf numFmtId="0" fontId="16" fillId="10" borderId="0" applyNumberFormat="0" applyBorder="0" applyAlignment="0" applyProtection="0">
      <alignment vertical="center"/>
    </xf>
    <xf numFmtId="0" fontId="6" fillId="15" borderId="0" applyNumberFormat="0" applyBorder="0" applyAlignment="0" applyProtection="0">
      <alignment vertical="center"/>
    </xf>
    <xf numFmtId="0" fontId="3" fillId="11" borderId="0" applyNumberFormat="0" applyBorder="0" applyAlignment="0" applyProtection="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12"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3" fillId="11" borderId="0" applyNumberFormat="0" applyBorder="0" applyAlignment="0" applyProtection="0">
      <alignment vertical="center"/>
    </xf>
    <xf numFmtId="0" fontId="1" fillId="3"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1" fillId="10" borderId="0" applyNumberFormat="0" applyBorder="0" applyAlignment="0" applyProtection="0">
      <alignment vertical="center"/>
    </xf>
    <xf numFmtId="0" fontId="3" fillId="9" borderId="0" applyNumberFormat="0" applyBorder="0" applyAlignment="0" applyProtection="0">
      <alignment vertical="center"/>
    </xf>
    <xf numFmtId="0" fontId="12" fillId="0" borderId="0">
      <alignment vertical="center"/>
    </xf>
    <xf numFmtId="0" fontId="11" fillId="0" borderId="0">
      <alignment vertical="center"/>
    </xf>
  </cellStyleXfs>
  <cellXfs count="146">
    <xf numFmtId="0" fontId="0" fillId="0" borderId="0" xfId="0" applyFont="1">
      <alignment vertical="center"/>
    </xf>
    <xf numFmtId="0" fontId="0" fillId="0" borderId="0" xfId="0" applyFont="1" applyAlignment="1">
      <alignment vertical="center" wrapText="1"/>
    </xf>
    <xf numFmtId="0" fontId="21" fillId="0" borderId="0" xfId="0" applyFont="1" applyBorder="1" applyAlignment="1">
      <alignment vertical="center" wrapText="1"/>
    </xf>
    <xf numFmtId="0" fontId="0" fillId="0" borderId="0" xfId="0" applyFont="1" applyBorder="1">
      <alignment vertical="center"/>
    </xf>
    <xf numFmtId="0" fontId="22" fillId="2"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2" borderId="0" xfId="0" applyFont="1" applyFill="1" applyBorder="1" applyAlignment="1">
      <alignment horizontal="right" vertical="center" wrapText="1"/>
    </xf>
    <xf numFmtId="0" fontId="23" fillId="2" borderId="0" xfId="0" applyFont="1" applyFill="1" applyBorder="1" applyAlignment="1">
      <alignment horizontal="left" vertical="center" wrapText="1"/>
    </xf>
    <xf numFmtId="0" fontId="23" fillId="0" borderId="1" xfId="49" applyFont="1" applyBorder="1" applyAlignment="1">
      <alignment horizontal="center" vertical="center" wrapText="1"/>
    </xf>
    <xf numFmtId="0" fontId="24" fillId="2" borderId="1" xfId="49"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49" applyFont="1" applyBorder="1" applyAlignment="1">
      <alignment horizontal="center" vertical="center" wrapText="1"/>
    </xf>
    <xf numFmtId="177" fontId="23" fillId="2" borderId="1" xfId="49" applyNumberFormat="1" applyFont="1" applyFill="1" applyBorder="1" applyAlignment="1">
      <alignment horizontal="right" vertical="center" wrapText="1"/>
    </xf>
    <xf numFmtId="177" fontId="23" fillId="0" borderId="1" xfId="49" applyNumberFormat="1" applyFont="1" applyBorder="1" applyAlignment="1">
      <alignment horizontal="right"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3"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7" fillId="2" borderId="0" xfId="0" applyFont="1" applyFill="1" applyBorder="1" applyAlignment="1">
      <alignment horizontal="right" vertical="center" wrapText="1"/>
    </xf>
    <xf numFmtId="177" fontId="23" fillId="0" borderId="1" xfId="49" applyNumberFormat="1" applyFont="1" applyBorder="1" applyAlignment="1">
      <alignment horizontal="right" vertical="center"/>
    </xf>
    <xf numFmtId="0" fontId="23" fillId="0" borderId="1" xfId="0" applyFont="1" applyFill="1" applyBorder="1" applyAlignment="1" applyProtection="1">
      <alignment horizontal="left" vertical="center" wrapText="1"/>
      <protection locked="0"/>
    </xf>
    <xf numFmtId="0" fontId="13" fillId="0" borderId="0" xfId="19">
      <alignment vertical="center"/>
    </xf>
    <xf numFmtId="0" fontId="0" fillId="0" borderId="0" xfId="0" applyFont="1" applyAlignment="1">
      <alignment horizontal="center" vertical="center"/>
    </xf>
    <xf numFmtId="0" fontId="28" fillId="0" borderId="0" xfId="0" applyFont="1" applyBorder="1" applyAlignment="1">
      <alignment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xf>
    <xf numFmtId="0" fontId="30" fillId="0" borderId="5" xfId="0" applyFont="1" applyBorder="1" applyAlignment="1">
      <alignment horizontal="center" vertical="center" wrapText="1"/>
    </xf>
    <xf numFmtId="4" fontId="30" fillId="0" borderId="5" xfId="0" applyNumberFormat="1" applyFont="1" applyBorder="1" applyAlignment="1">
      <alignment horizontal="center" vertical="center" wrapText="1"/>
    </xf>
    <xf numFmtId="0" fontId="30" fillId="0" borderId="5" xfId="0" applyFont="1" applyBorder="1" applyAlignment="1">
      <alignment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0" fontId="30" fillId="0" borderId="5" xfId="0" applyFont="1" applyBorder="1" applyAlignment="1">
      <alignment horizontal="left" vertical="center" wrapText="1"/>
    </xf>
    <xf numFmtId="0" fontId="31" fillId="0" borderId="0"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5" xfId="0" applyFont="1" applyBorder="1" applyAlignment="1">
      <alignment horizontal="center" vertical="center" wrapText="1"/>
    </xf>
    <xf numFmtId="4" fontId="33" fillId="0" borderId="5" xfId="0" applyNumberFormat="1" applyFont="1" applyBorder="1" applyAlignment="1">
      <alignment horizontal="right" vertical="center"/>
    </xf>
    <xf numFmtId="0" fontId="34" fillId="0" borderId="5" xfId="0" applyFont="1" applyBorder="1" applyAlignment="1">
      <alignment horizontal="center" vertical="center"/>
    </xf>
    <xf numFmtId="4" fontId="35" fillId="0" borderId="5" xfId="0" applyNumberFormat="1" applyFont="1" applyBorder="1" applyAlignment="1">
      <alignment horizontal="right" vertical="center"/>
    </xf>
    <xf numFmtId="0" fontId="36" fillId="0" borderId="0" xfId="0" applyFont="1" applyBorder="1" applyAlignment="1">
      <alignment horizontal="right" vertical="center"/>
    </xf>
    <xf numFmtId="0" fontId="0" fillId="0" borderId="0" xfId="0" applyNumberFormat="1" applyFont="1" applyBorder="1" applyAlignment="1">
      <alignment vertical="center" shrinkToFit="1"/>
    </xf>
    <xf numFmtId="0" fontId="37" fillId="0" borderId="0" xfId="0" applyFont="1" applyBorder="1" applyAlignment="1">
      <alignment horizontal="center" vertical="center" wrapText="1"/>
    </xf>
    <xf numFmtId="0" fontId="37" fillId="0" borderId="0" xfId="0" applyNumberFormat="1" applyFont="1" applyBorder="1" applyAlignment="1">
      <alignment horizontal="center" vertical="center" shrinkToFit="1"/>
    </xf>
    <xf numFmtId="0" fontId="0" fillId="0" borderId="0" xfId="0" applyFont="1" applyBorder="1" applyAlignment="1">
      <alignment vertical="center"/>
    </xf>
    <xf numFmtId="0" fontId="30" fillId="0" borderId="0" xfId="0" applyNumberFormat="1" applyFont="1" applyBorder="1" applyAlignment="1">
      <alignment horizontal="center" vertical="center" shrinkToFit="1"/>
    </xf>
    <xf numFmtId="0" fontId="36" fillId="0" borderId="0" xfId="0" applyFont="1" applyBorder="1" applyAlignment="1">
      <alignment horizontal="right" vertical="center" wrapText="1"/>
    </xf>
    <xf numFmtId="0" fontId="38" fillId="0" borderId="1" xfId="0" applyFont="1" applyBorder="1" applyAlignment="1">
      <alignment horizontal="center" vertical="center" wrapText="1"/>
    </xf>
    <xf numFmtId="0" fontId="38" fillId="0" borderId="1" xfId="0" applyNumberFormat="1" applyFont="1" applyBorder="1" applyAlignment="1">
      <alignment horizontal="center" vertical="center" shrinkToFit="1"/>
    </xf>
    <xf numFmtId="0" fontId="38"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NumberFormat="1" applyFont="1" applyBorder="1" applyAlignment="1">
      <alignment horizontal="center" vertical="center" shrinkToFit="1"/>
    </xf>
    <xf numFmtId="4" fontId="30" fillId="0" borderId="1" xfId="0" applyNumberFormat="1" applyFont="1" applyBorder="1" applyAlignment="1">
      <alignment horizontal="right" vertical="center" wrapText="1"/>
    </xf>
    <xf numFmtId="0" fontId="0" fillId="0" borderId="1" xfId="0" applyFont="1" applyBorder="1">
      <alignment vertical="center"/>
    </xf>
    <xf numFmtId="0" fontId="40" fillId="0" borderId="1" xfId="0" applyFont="1" applyBorder="1" applyAlignment="1">
      <alignment horizontal="left" vertical="center" wrapText="1"/>
    </xf>
    <xf numFmtId="0" fontId="40" fillId="0" borderId="1" xfId="0" applyFont="1" applyBorder="1" applyAlignment="1">
      <alignment vertical="center" wrapText="1"/>
    </xf>
    <xf numFmtId="4" fontId="40" fillId="0" borderId="1" xfId="0" applyNumberFormat="1" applyFont="1" applyBorder="1" applyAlignment="1">
      <alignment horizontal="right" vertical="center" wrapText="1"/>
    </xf>
    <xf numFmtId="0" fontId="30" fillId="0" borderId="1" xfId="0" applyFont="1" applyBorder="1" applyAlignment="1">
      <alignment vertical="center" wrapText="1"/>
    </xf>
    <xf numFmtId="0" fontId="41" fillId="2" borderId="1" xfId="0" applyFont="1" applyFill="1" applyBorder="1" applyAlignment="1">
      <alignment horizontal="left" vertical="center"/>
    </xf>
    <xf numFmtId="0" fontId="42" fillId="0" borderId="0" xfId="0" applyFont="1" applyBorder="1" applyAlignment="1">
      <alignment horizontal="left" vertical="center"/>
    </xf>
    <xf numFmtId="0" fontId="42" fillId="0" borderId="0" xfId="0" applyNumberFormat="1" applyFont="1" applyBorder="1" applyAlignment="1">
      <alignment vertical="center" shrinkToFit="1"/>
    </xf>
    <xf numFmtId="4" fontId="43" fillId="0" borderId="0" xfId="0" applyNumberFormat="1" applyFont="1" applyBorder="1" applyAlignment="1">
      <alignment horizontal="right" vertical="center" shrinkToFit="1"/>
    </xf>
    <xf numFmtId="0" fontId="24" fillId="0" borderId="0" xfId="0" applyFont="1">
      <alignment vertical="center"/>
    </xf>
    <xf numFmtId="0" fontId="44" fillId="0" borderId="5" xfId="0" applyFont="1" applyBorder="1" applyAlignment="1">
      <alignment horizontal="center"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xf>
    <xf numFmtId="4" fontId="40" fillId="0" borderId="5" xfId="0" applyNumberFormat="1" applyFont="1" applyBorder="1" applyAlignment="1">
      <alignment horizontal="right" vertical="center" wrapText="1"/>
    </xf>
    <xf numFmtId="4" fontId="46" fillId="0" borderId="5" xfId="0" applyNumberFormat="1" applyFont="1" applyBorder="1" applyAlignment="1">
      <alignment horizontal="right" vertical="center"/>
    </xf>
    <xf numFmtId="0" fontId="40" fillId="0" borderId="5" xfId="0" applyFont="1" applyBorder="1" applyAlignment="1">
      <alignment horizontal="left" vertical="center" wrapText="1"/>
    </xf>
    <xf numFmtId="4" fontId="47" fillId="0" borderId="5" xfId="0" applyNumberFormat="1" applyFont="1" applyBorder="1" applyAlignment="1">
      <alignment horizontal="right" vertical="center"/>
    </xf>
    <xf numFmtId="4" fontId="30" fillId="0" borderId="5" xfId="0" applyNumberFormat="1" applyFont="1" applyBorder="1" applyAlignment="1">
      <alignment horizontal="right" vertical="center" wrapText="1"/>
    </xf>
    <xf numFmtId="0" fontId="48" fillId="0" borderId="0" xfId="0" applyFont="1" applyBorder="1" applyAlignment="1">
      <alignment horizontal="right" vertical="center"/>
    </xf>
    <xf numFmtId="0" fontId="38" fillId="0" borderId="5" xfId="0" applyFont="1" applyBorder="1" applyAlignment="1">
      <alignment horizontal="center" vertical="center"/>
    </xf>
    <xf numFmtId="0" fontId="39" fillId="0" borderId="5" xfId="0" applyFont="1" applyBorder="1" applyAlignment="1">
      <alignment horizontal="center" vertical="center"/>
    </xf>
    <xf numFmtId="0" fontId="30" fillId="0" borderId="0" xfId="0" applyFont="1" applyBorder="1">
      <alignment vertical="center"/>
    </xf>
    <xf numFmtId="0" fontId="42" fillId="0" borderId="5" xfId="0" applyFont="1" applyBorder="1">
      <alignment vertical="center"/>
    </xf>
    <xf numFmtId="4" fontId="43" fillId="0" borderId="5" xfId="0" applyNumberFormat="1" applyFont="1" applyBorder="1" applyAlignment="1">
      <alignment horizontal="right" vertical="center"/>
    </xf>
    <xf numFmtId="0" fontId="21" fillId="0" borderId="0" xfId="0" applyFont="1" applyBorder="1">
      <alignment vertical="center"/>
    </xf>
    <xf numFmtId="0" fontId="49" fillId="0" borderId="0" xfId="0" applyFont="1" applyBorder="1" applyAlignment="1">
      <alignment horizontal="center" vertical="center"/>
    </xf>
    <xf numFmtId="0" fontId="50" fillId="0" borderId="5" xfId="0" applyFont="1" applyBorder="1" applyAlignment="1">
      <alignment horizontal="center" vertical="center"/>
    </xf>
    <xf numFmtId="0" fontId="32" fillId="0" borderId="5" xfId="0" applyFont="1" applyBorder="1" applyAlignment="1">
      <alignment horizontal="center" vertical="center"/>
    </xf>
    <xf numFmtId="0" fontId="34" fillId="0" borderId="5" xfId="0" applyFont="1" applyBorder="1" applyAlignment="1">
      <alignment horizontal="left" vertical="center"/>
    </xf>
    <xf numFmtId="0" fontId="32" fillId="0" borderId="5" xfId="0" applyFont="1" applyBorder="1">
      <alignment vertical="center"/>
    </xf>
    <xf numFmtId="0" fontId="34" fillId="0" borderId="5" xfId="0" applyFont="1" applyBorder="1">
      <alignment vertical="center"/>
    </xf>
    <xf numFmtId="0" fontId="51" fillId="0" borderId="0" xfId="0" applyFont="1" applyBorder="1" applyAlignment="1">
      <alignment horizontal="center" vertical="center" wrapText="1"/>
    </xf>
    <xf numFmtId="0" fontId="50" fillId="0" borderId="5" xfId="0" applyFont="1" applyBorder="1" applyAlignment="1">
      <alignment horizontal="center" vertical="center" wrapText="1"/>
    </xf>
    <xf numFmtId="176" fontId="34" fillId="0" borderId="5" xfId="0" applyNumberFormat="1" applyFont="1" applyBorder="1" applyAlignment="1">
      <alignment vertical="center" wrapText="1"/>
    </xf>
    <xf numFmtId="176" fontId="34" fillId="0" borderId="5" xfId="0" applyNumberFormat="1" applyFont="1" applyFill="1" applyBorder="1" applyAlignment="1">
      <alignment horizontal="center" vertical="center" wrapText="1"/>
    </xf>
    <xf numFmtId="176" fontId="34" fillId="0" borderId="5" xfId="0" applyNumberFormat="1" applyFont="1" applyBorder="1" applyAlignment="1">
      <alignment horizontal="center" vertical="center" wrapText="1"/>
    </xf>
    <xf numFmtId="0" fontId="0" fillId="2" borderId="0" xfId="0" applyFont="1" applyFill="1">
      <alignment vertical="center"/>
    </xf>
    <xf numFmtId="0" fontId="23" fillId="0" borderId="0" xfId="0" applyFont="1">
      <alignment vertical="center"/>
    </xf>
    <xf numFmtId="0" fontId="23" fillId="2" borderId="0" xfId="0" applyFont="1" applyFill="1">
      <alignment vertical="center"/>
    </xf>
    <xf numFmtId="0" fontId="21" fillId="0" borderId="0" xfId="0" applyFont="1" applyBorder="1" applyAlignment="1">
      <alignment horizontal="left" vertical="center"/>
    </xf>
    <xf numFmtId="4" fontId="34" fillId="0" borderId="5" xfId="0" applyNumberFormat="1" applyFont="1" applyBorder="1" applyAlignment="1">
      <alignment horizontal="right" vertical="center"/>
    </xf>
    <xf numFmtId="4" fontId="52" fillId="0" borderId="5" xfId="0" applyNumberFormat="1" applyFont="1" applyBorder="1" applyAlignment="1">
      <alignment horizontal="right" vertical="center" wrapText="1"/>
    </xf>
    <xf numFmtId="0" fontId="34" fillId="2" borderId="5" xfId="0" applyFont="1" applyFill="1" applyBorder="1" applyAlignment="1">
      <alignment horizontal="left" vertical="center"/>
    </xf>
    <xf numFmtId="0" fontId="32" fillId="2" borderId="5" xfId="0" applyFont="1" applyFill="1" applyBorder="1">
      <alignment vertical="center"/>
    </xf>
    <xf numFmtId="4" fontId="34" fillId="2" borderId="5" xfId="0" applyNumberFormat="1" applyFont="1" applyFill="1" applyBorder="1" applyAlignment="1">
      <alignment horizontal="right" vertical="center"/>
    </xf>
    <xf numFmtId="0" fontId="53" fillId="0" borderId="5" xfId="0" applyFont="1" applyBorder="1" applyAlignment="1">
      <alignment horizontal="left" vertical="center"/>
    </xf>
    <xf numFmtId="0" fontId="53" fillId="0" borderId="5" xfId="0" applyFont="1" applyBorder="1">
      <alignment vertical="center"/>
    </xf>
    <xf numFmtId="4" fontId="54" fillId="0" borderId="5" xfId="0" applyNumberFormat="1" applyFont="1" applyBorder="1" applyAlignment="1">
      <alignment horizontal="right" vertical="center" wrapText="1"/>
    </xf>
    <xf numFmtId="4" fontId="53" fillId="0" borderId="5" xfId="0" applyNumberFormat="1" applyFont="1" applyBorder="1" applyAlignment="1">
      <alignment horizontal="right" vertical="center"/>
    </xf>
    <xf numFmtId="0" fontId="34" fillId="2" borderId="5" xfId="0" applyFont="1" applyFill="1" applyBorder="1">
      <alignment vertical="center"/>
    </xf>
    <xf numFmtId="4" fontId="52" fillId="2" borderId="5" xfId="0" applyNumberFormat="1" applyFont="1" applyFill="1" applyBorder="1" applyAlignment="1">
      <alignment horizontal="right" vertical="center" wrapText="1"/>
    </xf>
    <xf numFmtId="0" fontId="53" fillId="2" borderId="5" xfId="0" applyFont="1" applyFill="1" applyBorder="1" applyAlignment="1">
      <alignment horizontal="left" vertical="center"/>
    </xf>
    <xf numFmtId="0" fontId="53" fillId="2" borderId="5" xfId="0" applyFont="1" applyFill="1" applyBorder="1">
      <alignment vertical="center"/>
    </xf>
    <xf numFmtId="4" fontId="54" fillId="2" borderId="5" xfId="0" applyNumberFormat="1" applyFont="1" applyFill="1" applyBorder="1" applyAlignment="1">
      <alignment horizontal="right" vertical="center" wrapText="1"/>
    </xf>
    <xf numFmtId="4" fontId="53" fillId="2" borderId="5" xfId="0" applyNumberFormat="1" applyFont="1" applyFill="1" applyBorder="1" applyAlignment="1">
      <alignment horizontal="right" vertical="center"/>
    </xf>
    <xf numFmtId="176" fontId="0" fillId="0" borderId="0" xfId="0" applyNumberFormat="1" applyFont="1">
      <alignment vertical="center"/>
    </xf>
    <xf numFmtId="176" fontId="28" fillId="0" borderId="0" xfId="0" applyNumberFormat="1" applyFont="1" applyBorder="1" applyAlignment="1">
      <alignment vertical="center" wrapText="1"/>
    </xf>
    <xf numFmtId="176" fontId="50" fillId="0" borderId="5" xfId="0" applyNumberFormat="1" applyFont="1" applyBorder="1" applyAlignment="1">
      <alignment horizontal="center" vertical="center" wrapText="1"/>
    </xf>
    <xf numFmtId="176" fontId="50" fillId="0" borderId="6" xfId="0" applyNumberFormat="1" applyFont="1" applyBorder="1" applyAlignment="1">
      <alignment horizontal="center" vertical="center" wrapText="1"/>
    </xf>
    <xf numFmtId="0" fontId="50" fillId="0" borderId="6" xfId="0" applyFont="1" applyBorder="1" applyAlignment="1">
      <alignment horizontal="center" vertical="center" wrapText="1"/>
    </xf>
    <xf numFmtId="0" fontId="32" fillId="0" borderId="7" xfId="0" applyFont="1" applyBorder="1" applyAlignment="1">
      <alignment horizontal="center" vertical="center" wrapText="1"/>
    </xf>
    <xf numFmtId="176" fontId="30" fillId="0" borderId="1" xfId="0" applyNumberFormat="1" applyFont="1" applyBorder="1" applyAlignment="1">
      <alignment vertical="center" wrapText="1"/>
    </xf>
    <xf numFmtId="4" fontId="33" fillId="0" borderId="1" xfId="0" applyNumberFormat="1" applyFont="1" applyBorder="1" applyAlignment="1">
      <alignment horizontal="right" vertical="center" wrapText="1"/>
    </xf>
    <xf numFmtId="0" fontId="55" fillId="0" borderId="5" xfId="0" applyFont="1" applyBorder="1" applyAlignment="1">
      <alignment horizontal="left" vertical="center" wrapText="1"/>
    </xf>
    <xf numFmtId="0" fontId="55" fillId="0" borderId="7" xfId="0" applyFont="1" applyBorder="1" applyAlignment="1">
      <alignment horizontal="left" vertical="center" wrapText="1"/>
    </xf>
    <xf numFmtId="176" fontId="55" fillId="2" borderId="1" xfId="0" applyNumberFormat="1" applyFont="1" applyFill="1" applyBorder="1" applyAlignment="1">
      <alignment horizontal="center" vertical="center" wrapText="1"/>
    </xf>
    <xf numFmtId="4" fontId="55" fillId="0" borderId="1" xfId="0" applyNumberFormat="1" applyFont="1" applyBorder="1" applyAlignment="1">
      <alignment horizontal="center" vertical="center" wrapText="1"/>
    </xf>
    <xf numFmtId="0" fontId="56" fillId="0" borderId="5" xfId="0" applyFont="1" applyBorder="1" applyAlignment="1">
      <alignment horizontal="left" vertical="center" wrapText="1"/>
    </xf>
    <xf numFmtId="0" fontId="56" fillId="0" borderId="7" xfId="0" applyFont="1" applyBorder="1" applyAlignment="1">
      <alignment horizontal="left" vertical="center" wrapText="1"/>
    </xf>
    <xf numFmtId="176" fontId="56" fillId="2" borderId="1" xfId="0" applyNumberFormat="1" applyFont="1" applyFill="1" applyBorder="1" applyAlignment="1">
      <alignment horizontal="center" vertical="center" wrapText="1"/>
    </xf>
    <xf numFmtId="4" fontId="56" fillId="0" borderId="1" xfId="0" applyNumberFormat="1" applyFont="1" applyBorder="1" applyAlignment="1">
      <alignment horizontal="center" vertical="center" wrapText="1"/>
    </xf>
    <xf numFmtId="176" fontId="56" fillId="0" borderId="1" xfId="0" applyNumberFormat="1" applyFont="1" applyBorder="1" applyAlignment="1">
      <alignment horizontal="center" vertical="center" wrapText="1"/>
    </xf>
    <xf numFmtId="0" fontId="57" fillId="0" borderId="0" xfId="0" applyFont="1" applyBorder="1" applyAlignment="1">
      <alignment vertical="center" wrapText="1"/>
    </xf>
    <xf numFmtId="0" fontId="0" fillId="0" borderId="0" xfId="0" applyFont="1" applyAlignment="1">
      <alignment vertical="center"/>
    </xf>
    <xf numFmtId="0" fontId="38" fillId="0" borderId="5" xfId="0" applyFont="1" applyBorder="1" applyAlignment="1">
      <alignment horizontal="center" vertical="center" wrapText="1"/>
    </xf>
    <xf numFmtId="4" fontId="42" fillId="0" borderId="5" xfId="0" applyNumberFormat="1" applyFont="1" applyBorder="1" applyAlignment="1">
      <alignment horizontal="center" vertical="center" wrapText="1"/>
    </xf>
    <xf numFmtId="4" fontId="39" fillId="0" borderId="5" xfId="0" applyNumberFormat="1" applyFont="1" applyBorder="1" applyAlignment="1">
      <alignment horizontal="center" vertical="center"/>
    </xf>
    <xf numFmtId="0" fontId="42" fillId="0" borderId="5" xfId="0" applyFont="1" applyBorder="1" applyAlignment="1">
      <alignment horizontal="center" vertical="center"/>
    </xf>
    <xf numFmtId="4" fontId="42" fillId="0" borderId="5" xfId="0" applyNumberFormat="1" applyFont="1" applyBorder="1" applyAlignment="1">
      <alignment horizontal="center" vertical="center"/>
    </xf>
    <xf numFmtId="0" fontId="42" fillId="0" borderId="5" xfId="0" applyFont="1" applyBorder="1" applyAlignment="1">
      <alignment horizontal="center" vertical="center" wrapText="1"/>
    </xf>
    <xf numFmtId="0" fontId="39" fillId="0" borderId="5" xfId="0" applyFont="1" applyBorder="1" applyAlignment="1">
      <alignment horizontal="center" vertical="center" wrapText="1"/>
    </xf>
  </cellXfs>
  <cellStyles count="51">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 name="常规 4" xfId="50"/>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tabSelected="1" workbookViewId="0">
      <pane xSplit="1" ySplit="6" topLeftCell="B7" activePane="bottomRight" state="frozen"/>
      <selection/>
      <selection pane="topRight"/>
      <selection pane="bottomLeft"/>
      <selection pane="bottomRight" activeCell="C12" sqref="C12"/>
    </sheetView>
  </sheetViews>
  <sheetFormatPr defaultColWidth="10" defaultRowHeight="13.5" outlineLevelCol="6"/>
  <cols>
    <col min="1" max="1" width="23.625" style="138" customWidth="1"/>
    <col min="2" max="2" width="17.25" style="138" customWidth="1"/>
    <col min="3" max="3" width="25.75" style="138" customWidth="1"/>
    <col min="4" max="4" width="17.125" style="138" customWidth="1"/>
    <col min="5" max="5" width="16.25" style="138" customWidth="1"/>
    <col min="6" max="6" width="18.5" style="138" customWidth="1"/>
    <col min="7" max="7" width="21.75" style="138" customWidth="1"/>
    <col min="8" max="11" width="9.75" style="138" customWidth="1"/>
    <col min="12" max="16384" width="10" style="138"/>
  </cols>
  <sheetData>
    <row r="1" spans="1:1">
      <c r="A1" s="2" t="s">
        <v>0</v>
      </c>
    </row>
    <row r="2" ht="24.75" spans="1:7">
      <c r="A2" s="54" t="s">
        <v>1</v>
      </c>
      <c r="B2" s="54"/>
      <c r="C2" s="54"/>
      <c r="D2" s="54"/>
      <c r="E2" s="54"/>
      <c r="F2" s="54"/>
      <c r="G2" s="54"/>
    </row>
    <row r="3" ht="14.25" spans="7:7">
      <c r="G3" s="83" t="s">
        <v>2</v>
      </c>
    </row>
    <row r="4" ht="18" spans="1:7">
      <c r="A4" s="139" t="s">
        <v>3</v>
      </c>
      <c r="B4" s="139"/>
      <c r="C4" s="139" t="s">
        <v>4</v>
      </c>
      <c r="D4" s="139"/>
      <c r="E4" s="139"/>
      <c r="F4" s="139"/>
      <c r="G4" s="139"/>
    </row>
    <row r="5" ht="18" spans="1:7">
      <c r="A5" s="84" t="s">
        <v>5</v>
      </c>
      <c r="B5" s="84" t="s">
        <v>6</v>
      </c>
      <c r="C5" s="84" t="s">
        <v>5</v>
      </c>
      <c r="D5" s="84" t="s">
        <v>7</v>
      </c>
      <c r="E5" s="139" t="s">
        <v>8</v>
      </c>
      <c r="F5" s="139" t="s">
        <v>9</v>
      </c>
      <c r="G5" s="139" t="s">
        <v>10</v>
      </c>
    </row>
    <row r="6" ht="15.75" spans="1:7">
      <c r="A6" s="85" t="s">
        <v>11</v>
      </c>
      <c r="B6" s="140">
        <v>44292874</v>
      </c>
      <c r="C6" s="85" t="s">
        <v>12</v>
      </c>
      <c r="D6" s="140">
        <v>44292874</v>
      </c>
      <c r="E6" s="140">
        <v>44292874</v>
      </c>
      <c r="F6" s="141"/>
      <c r="G6" s="141"/>
    </row>
    <row r="7" ht="15.75" spans="1:7">
      <c r="A7" s="142" t="s">
        <v>13</v>
      </c>
      <c r="B7" s="140">
        <v>44292874</v>
      </c>
      <c r="C7" s="142" t="s">
        <v>14</v>
      </c>
      <c r="D7" s="143"/>
      <c r="E7" s="143"/>
      <c r="F7" s="143"/>
      <c r="G7" s="143"/>
    </row>
    <row r="8" ht="15.75" spans="1:7">
      <c r="A8" s="142" t="s">
        <v>15</v>
      </c>
      <c r="B8" s="143"/>
      <c r="C8" s="142" t="s">
        <v>16</v>
      </c>
      <c r="D8" s="143"/>
      <c r="E8" s="143"/>
      <c r="F8" s="143"/>
      <c r="G8" s="143"/>
    </row>
    <row r="9" ht="15.75" spans="1:7">
      <c r="A9" s="142" t="s">
        <v>17</v>
      </c>
      <c r="B9" s="143"/>
      <c r="C9" s="142" t="s">
        <v>18</v>
      </c>
      <c r="D9" s="140">
        <v>86579</v>
      </c>
      <c r="E9" s="140">
        <v>86579</v>
      </c>
      <c r="F9" s="143"/>
      <c r="G9" s="143"/>
    </row>
    <row r="10" ht="15.75" spans="1:7">
      <c r="A10" s="142"/>
      <c r="B10" s="143"/>
      <c r="C10" s="142" t="s">
        <v>19</v>
      </c>
      <c r="D10" s="143"/>
      <c r="E10" s="143"/>
      <c r="F10" s="143"/>
      <c r="G10" s="143"/>
    </row>
    <row r="11" ht="15.75" spans="1:7">
      <c r="A11" s="142"/>
      <c r="B11" s="143"/>
      <c r="C11" s="142" t="s">
        <v>20</v>
      </c>
      <c r="D11" s="143"/>
      <c r="E11" s="143"/>
      <c r="F11" s="143"/>
      <c r="G11" s="143"/>
    </row>
    <row r="12" ht="15.75" spans="1:7">
      <c r="A12" s="142"/>
      <c r="B12" s="143"/>
      <c r="C12" s="142" t="s">
        <v>21</v>
      </c>
      <c r="D12" s="140">
        <v>4085871</v>
      </c>
      <c r="E12" s="140">
        <v>4085871</v>
      </c>
      <c r="F12" s="143"/>
      <c r="G12" s="143"/>
    </row>
    <row r="13" ht="15.75" spans="1:7">
      <c r="A13" s="142"/>
      <c r="B13" s="143"/>
      <c r="C13" s="142" t="s">
        <v>22</v>
      </c>
      <c r="D13" s="140">
        <v>1469196</v>
      </c>
      <c r="E13" s="140">
        <v>1469196</v>
      </c>
      <c r="F13" s="143"/>
      <c r="G13" s="143"/>
    </row>
    <row r="14" ht="15.75" spans="1:7">
      <c r="A14" s="142"/>
      <c r="B14" s="143"/>
      <c r="C14" s="142" t="s">
        <v>23</v>
      </c>
      <c r="D14" s="143"/>
      <c r="E14" s="143"/>
      <c r="F14" s="143"/>
      <c r="G14" s="143"/>
    </row>
    <row r="15" ht="15.75" spans="1:7">
      <c r="A15" s="142"/>
      <c r="B15" s="143"/>
      <c r="C15" s="142" t="s">
        <v>24</v>
      </c>
      <c r="D15" s="140">
        <v>22651501</v>
      </c>
      <c r="E15" s="140">
        <v>22651501</v>
      </c>
      <c r="F15" s="143"/>
      <c r="G15" s="143"/>
    </row>
    <row r="16" ht="15.75" spans="1:7">
      <c r="A16" s="142"/>
      <c r="B16" s="143"/>
      <c r="C16" s="142" t="s">
        <v>25</v>
      </c>
      <c r="D16" s="143"/>
      <c r="E16" s="143"/>
      <c r="F16" s="143"/>
      <c r="G16" s="143"/>
    </row>
    <row r="17" ht="15.75" spans="1:7">
      <c r="A17" s="142"/>
      <c r="B17" s="143"/>
      <c r="C17" s="142" t="s">
        <v>26</v>
      </c>
      <c r="D17" s="143"/>
      <c r="E17" s="143"/>
      <c r="F17" s="143"/>
      <c r="G17" s="143"/>
    </row>
    <row r="18" ht="15.75" spans="1:7">
      <c r="A18" s="142"/>
      <c r="B18" s="143"/>
      <c r="C18" s="142" t="s">
        <v>27</v>
      </c>
      <c r="D18" s="143"/>
      <c r="E18" s="143"/>
      <c r="F18" s="143"/>
      <c r="G18" s="143"/>
    </row>
    <row r="19" ht="15.75" spans="1:7">
      <c r="A19" s="142"/>
      <c r="B19" s="143"/>
      <c r="C19" s="142" t="s">
        <v>28</v>
      </c>
      <c r="D19" s="143"/>
      <c r="E19" s="143"/>
      <c r="F19" s="143"/>
      <c r="G19" s="143"/>
    </row>
    <row r="20" ht="15.75" spans="1:7">
      <c r="A20" s="142"/>
      <c r="B20" s="143"/>
      <c r="C20" s="142" t="s">
        <v>29</v>
      </c>
      <c r="D20" s="143"/>
      <c r="E20" s="143"/>
      <c r="F20" s="143"/>
      <c r="G20" s="143"/>
    </row>
    <row r="21" ht="15.75" spans="1:7">
      <c r="A21" s="142"/>
      <c r="B21" s="143"/>
      <c r="C21" s="142" t="s">
        <v>30</v>
      </c>
      <c r="D21" s="140">
        <v>15999727</v>
      </c>
      <c r="E21" s="140">
        <v>15999727</v>
      </c>
      <c r="F21" s="143"/>
      <c r="G21" s="143"/>
    </row>
    <row r="22" ht="15.75" spans="1:7">
      <c r="A22" s="142"/>
      <c r="B22" s="143"/>
      <c r="C22" s="142" t="s">
        <v>31</v>
      </c>
      <c r="D22" s="143"/>
      <c r="E22" s="143"/>
      <c r="F22" s="143"/>
      <c r="G22" s="143"/>
    </row>
    <row r="23" ht="15.75" spans="1:7">
      <c r="A23" s="142"/>
      <c r="B23" s="143"/>
      <c r="C23" s="142" t="s">
        <v>32</v>
      </c>
      <c r="D23" s="143"/>
      <c r="E23" s="143"/>
      <c r="F23" s="143"/>
      <c r="G23" s="143"/>
    </row>
    <row r="24" ht="15.75" spans="1:7">
      <c r="A24" s="142"/>
      <c r="B24" s="143"/>
      <c r="C24" s="142" t="s">
        <v>33</v>
      </c>
      <c r="D24" s="143"/>
      <c r="E24" s="143"/>
      <c r="F24" s="143"/>
      <c r="G24" s="143"/>
    </row>
    <row r="25" ht="15.75" spans="1:7">
      <c r="A25" s="142"/>
      <c r="B25" s="143"/>
      <c r="C25" s="142" t="s">
        <v>34</v>
      </c>
      <c r="D25" s="143"/>
      <c r="E25" s="143"/>
      <c r="F25" s="143"/>
      <c r="G25" s="143"/>
    </row>
    <row r="26" ht="15.75" spans="1:7">
      <c r="A26" s="144"/>
      <c r="B26" s="144"/>
      <c r="C26" s="144"/>
      <c r="D26" s="144"/>
      <c r="E26" s="144"/>
      <c r="F26" s="144"/>
      <c r="G26" s="144"/>
    </row>
    <row r="27" ht="15.75" spans="1:7">
      <c r="A27" s="145" t="s">
        <v>35</v>
      </c>
      <c r="B27" s="144"/>
      <c r="C27" s="145" t="s">
        <v>36</v>
      </c>
      <c r="D27" s="144"/>
      <c r="E27" s="144"/>
      <c r="F27" s="144"/>
      <c r="G27" s="144"/>
    </row>
    <row r="28" ht="15.75" spans="1:7">
      <c r="A28" s="144" t="s">
        <v>37</v>
      </c>
      <c r="B28" s="144"/>
      <c r="C28" s="144"/>
      <c r="D28" s="144"/>
      <c r="E28" s="144"/>
      <c r="F28" s="144"/>
      <c r="G28" s="144"/>
    </row>
    <row r="29" ht="15.75" spans="1:7">
      <c r="A29" s="144" t="s">
        <v>38</v>
      </c>
      <c r="B29" s="144"/>
      <c r="C29" s="144"/>
      <c r="D29" s="144"/>
      <c r="E29" s="144"/>
      <c r="F29" s="144"/>
      <c r="G29" s="144"/>
    </row>
    <row r="30" ht="15.75" spans="1:7">
      <c r="A30" s="144" t="s">
        <v>39</v>
      </c>
      <c r="B30" s="144"/>
      <c r="C30" s="144"/>
      <c r="D30" s="144"/>
      <c r="E30" s="144"/>
      <c r="F30" s="144"/>
      <c r="G30" s="144"/>
    </row>
    <row r="31" ht="15.75" spans="1:7">
      <c r="A31" s="144"/>
      <c r="B31" s="144"/>
      <c r="C31" s="144"/>
      <c r="D31" s="144"/>
      <c r="E31" s="144"/>
      <c r="F31" s="144"/>
      <c r="G31" s="144"/>
    </row>
    <row r="32" ht="15.75" spans="1:7">
      <c r="A32" s="85" t="s">
        <v>40</v>
      </c>
      <c r="B32" s="140">
        <v>44292874</v>
      </c>
      <c r="C32" s="85" t="s">
        <v>41</v>
      </c>
      <c r="D32" s="140">
        <v>44292874</v>
      </c>
      <c r="E32" s="140">
        <v>44292874</v>
      </c>
      <c r="F32" s="141"/>
      <c r="G32" s="141"/>
    </row>
  </sheetData>
  <mergeCells count="3">
    <mergeCell ref="A2:G2"/>
    <mergeCell ref="A4:B4"/>
    <mergeCell ref="C4:G4"/>
  </mergeCells>
  <printOptions horizontalCentered="1"/>
  <pageMargins left="0.0777777777777778" right="0.0777777777777778" top="0.392361111111111" bottom="0.0777777777777778" header="0" footer="0"/>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0"/>
  <sheetViews>
    <sheetView topLeftCell="A5" workbookViewId="0">
      <selection activeCell="Q18" sqref="Q18"/>
    </sheetView>
  </sheetViews>
  <sheetFormatPr defaultColWidth="10" defaultRowHeight="13.5"/>
  <cols>
    <col min="1" max="1" width="8.875" customWidth="1"/>
    <col min="2" max="12" width="8.625" customWidth="1"/>
  </cols>
  <sheetData>
    <row r="1" ht="16.35" customHeight="1" spans="1:6">
      <c r="A1" s="2" t="s">
        <v>335</v>
      </c>
      <c r="B1" s="31"/>
      <c r="C1" s="31"/>
      <c r="D1" s="31"/>
      <c r="E1" s="31"/>
      <c r="F1" s="31"/>
    </row>
    <row r="2" ht="31" customHeight="1" spans="1:12">
      <c r="A2" s="32" t="s">
        <v>336</v>
      </c>
      <c r="B2" s="32"/>
      <c r="C2" s="32"/>
      <c r="D2" s="32"/>
      <c r="E2" s="32"/>
      <c r="F2" s="32"/>
      <c r="G2" s="32"/>
      <c r="H2" s="32"/>
      <c r="I2" s="32"/>
      <c r="J2" s="32"/>
      <c r="K2" s="32"/>
      <c r="L2" s="32"/>
    </row>
    <row r="3" ht="30" customHeight="1" spans="1:12">
      <c r="A3" s="33" t="s">
        <v>337</v>
      </c>
      <c r="B3" s="34" t="s">
        <v>338</v>
      </c>
      <c r="C3" s="34"/>
      <c r="D3" s="34"/>
      <c r="E3" s="34"/>
      <c r="F3" s="34"/>
      <c r="G3" s="34"/>
      <c r="H3" s="34"/>
      <c r="I3" s="34"/>
      <c r="J3" s="34"/>
      <c r="K3" s="44" t="s">
        <v>2</v>
      </c>
      <c r="L3" s="44"/>
    </row>
    <row r="4" ht="28" customHeight="1" spans="1:12">
      <c r="A4" s="35" t="s">
        <v>339</v>
      </c>
      <c r="B4" s="35" t="s">
        <v>340</v>
      </c>
      <c r="C4" s="35"/>
      <c r="D4" s="35"/>
      <c r="E4" s="35"/>
      <c r="F4" s="35"/>
      <c r="G4" s="35" t="s">
        <v>341</v>
      </c>
      <c r="H4" s="35"/>
      <c r="I4" s="45" t="s">
        <v>54</v>
      </c>
      <c r="J4" s="45"/>
      <c r="K4" s="45"/>
      <c r="L4" s="45"/>
    </row>
    <row r="5" ht="33" customHeight="1" spans="1:12">
      <c r="A5" s="35" t="s">
        <v>342</v>
      </c>
      <c r="B5" s="36">
        <v>14260000</v>
      </c>
      <c r="C5" s="36"/>
      <c r="D5" s="36"/>
      <c r="E5" s="36"/>
      <c r="F5" s="36"/>
      <c r="G5" s="35" t="s">
        <v>343</v>
      </c>
      <c r="H5" s="35"/>
      <c r="I5" s="36"/>
      <c r="J5" s="36"/>
      <c r="K5" s="36"/>
      <c r="L5" s="36"/>
    </row>
    <row r="6" ht="37.9" customHeight="1" spans="1:12">
      <c r="A6" s="35"/>
      <c r="B6" s="36"/>
      <c r="C6" s="36"/>
      <c r="D6" s="36"/>
      <c r="E6" s="36"/>
      <c r="F6" s="36"/>
      <c r="G6" s="35" t="s">
        <v>344</v>
      </c>
      <c r="H6" s="35"/>
      <c r="I6" s="36">
        <v>14260000</v>
      </c>
      <c r="J6" s="36"/>
      <c r="K6" s="36"/>
      <c r="L6" s="36"/>
    </row>
    <row r="7" ht="93" customHeight="1" spans="1:12">
      <c r="A7" s="35" t="s">
        <v>345</v>
      </c>
      <c r="B7" s="37" t="s">
        <v>346</v>
      </c>
      <c r="C7" s="37"/>
      <c r="D7" s="37"/>
      <c r="E7" s="37"/>
      <c r="F7" s="37"/>
      <c r="G7" s="37"/>
      <c r="H7" s="37"/>
      <c r="I7" s="37"/>
      <c r="J7" s="37"/>
      <c r="K7" s="37"/>
      <c r="L7" s="37"/>
    </row>
    <row r="8" ht="60" customHeight="1" spans="1:12">
      <c r="A8" s="35" t="s">
        <v>347</v>
      </c>
      <c r="B8" s="37" t="s">
        <v>348</v>
      </c>
      <c r="C8" s="37"/>
      <c r="D8" s="37"/>
      <c r="E8" s="37"/>
      <c r="F8" s="37"/>
      <c r="G8" s="37"/>
      <c r="H8" s="37"/>
      <c r="I8" s="37"/>
      <c r="J8" s="37"/>
      <c r="K8" s="37"/>
      <c r="L8" s="37"/>
    </row>
    <row r="9" s="29" customFormat="1" ht="77" customHeight="1" spans="1:12">
      <c r="A9" s="35" t="s">
        <v>349</v>
      </c>
      <c r="B9" s="37" t="s">
        <v>346</v>
      </c>
      <c r="C9" s="37"/>
      <c r="D9" s="37"/>
      <c r="E9" s="37"/>
      <c r="F9" s="37"/>
      <c r="G9" s="37"/>
      <c r="H9" s="37"/>
      <c r="I9" s="37"/>
      <c r="J9" s="37"/>
      <c r="K9" s="37"/>
      <c r="L9" s="37"/>
    </row>
    <row r="10" s="29" customFormat="1" ht="50.1" customHeight="1" spans="1:12">
      <c r="A10" s="38" t="s">
        <v>350</v>
      </c>
      <c r="B10" s="35" t="s">
        <v>351</v>
      </c>
      <c r="C10" s="35" t="s">
        <v>352</v>
      </c>
      <c r="D10" s="39" t="s">
        <v>353</v>
      </c>
      <c r="E10" s="40"/>
      <c r="F10" s="39" t="s">
        <v>354</v>
      </c>
      <c r="G10" s="40"/>
      <c r="H10" s="39" t="s">
        <v>355</v>
      </c>
      <c r="I10" s="40"/>
      <c r="J10" s="39" t="s">
        <v>356</v>
      </c>
      <c r="K10" s="40"/>
      <c r="L10" s="35" t="s">
        <v>357</v>
      </c>
    </row>
    <row r="11" s="29" customFormat="1" ht="50.1" customHeight="1" spans="1:12">
      <c r="A11" s="41"/>
      <c r="B11" s="35" t="s">
        <v>358</v>
      </c>
      <c r="C11" s="35" t="s">
        <v>359</v>
      </c>
      <c r="D11" s="39" t="s">
        <v>360</v>
      </c>
      <c r="E11" s="40"/>
      <c r="F11" s="39" t="s">
        <v>361</v>
      </c>
      <c r="G11" s="40"/>
      <c r="H11" s="39" t="s">
        <v>362</v>
      </c>
      <c r="I11" s="40"/>
      <c r="J11" s="39" t="s">
        <v>363</v>
      </c>
      <c r="K11" s="40"/>
      <c r="L11" s="35" t="s">
        <v>364</v>
      </c>
    </row>
    <row r="12" s="29" customFormat="1" ht="50.1" customHeight="1" spans="1:12">
      <c r="A12" s="41"/>
      <c r="B12" s="35" t="s">
        <v>358</v>
      </c>
      <c r="C12" s="35" t="s">
        <v>365</v>
      </c>
      <c r="D12" s="39" t="s">
        <v>366</v>
      </c>
      <c r="E12" s="40"/>
      <c r="F12" s="39" t="s">
        <v>361</v>
      </c>
      <c r="G12" s="40"/>
      <c r="H12" s="39" t="s">
        <v>367</v>
      </c>
      <c r="I12" s="40"/>
      <c r="J12" s="39" t="s">
        <v>363</v>
      </c>
      <c r="K12" s="40"/>
      <c r="L12" s="35" t="s">
        <v>368</v>
      </c>
    </row>
    <row r="13" s="29" customFormat="1" ht="50.1" customHeight="1" spans="1:12">
      <c r="A13" s="41"/>
      <c r="B13" s="35" t="s">
        <v>369</v>
      </c>
      <c r="C13" s="35" t="s">
        <v>370</v>
      </c>
      <c r="D13" s="39" t="s">
        <v>371</v>
      </c>
      <c r="E13" s="40"/>
      <c r="F13" s="39" t="s">
        <v>361</v>
      </c>
      <c r="G13" s="40"/>
      <c r="H13" s="39" t="s">
        <v>362</v>
      </c>
      <c r="I13" s="40"/>
      <c r="J13" s="39" t="s">
        <v>372</v>
      </c>
      <c r="K13" s="40"/>
      <c r="L13" s="35" t="s">
        <v>373</v>
      </c>
    </row>
    <row r="14" s="29" customFormat="1" ht="50.1" customHeight="1" spans="1:12">
      <c r="A14" s="41"/>
      <c r="B14" s="35" t="s">
        <v>369</v>
      </c>
      <c r="C14" s="35" t="s">
        <v>374</v>
      </c>
      <c r="D14" s="39" t="s">
        <v>375</v>
      </c>
      <c r="E14" s="40"/>
      <c r="F14" s="39" t="s">
        <v>361</v>
      </c>
      <c r="G14" s="40"/>
      <c r="H14" s="39" t="s">
        <v>362</v>
      </c>
      <c r="I14" s="40"/>
      <c r="J14" s="39" t="s">
        <v>372</v>
      </c>
      <c r="K14" s="40"/>
      <c r="L14" s="35" t="s">
        <v>373</v>
      </c>
    </row>
    <row r="15" s="29" customFormat="1" ht="50.1" customHeight="1" spans="1:12">
      <c r="A15" s="42"/>
      <c r="B15" s="35" t="s">
        <v>376</v>
      </c>
      <c r="C15" s="35" t="s">
        <v>377</v>
      </c>
      <c r="D15" s="39" t="s">
        <v>378</v>
      </c>
      <c r="E15" s="40"/>
      <c r="F15" s="39" t="s">
        <v>379</v>
      </c>
      <c r="G15" s="40"/>
      <c r="H15" s="39" t="s">
        <v>362</v>
      </c>
      <c r="I15" s="40"/>
      <c r="J15" s="39" t="s">
        <v>372</v>
      </c>
      <c r="K15" s="40"/>
      <c r="L15" s="35" t="s">
        <v>380</v>
      </c>
    </row>
    <row r="16" ht="128" customHeight="1" spans="1:12">
      <c r="A16" s="33"/>
      <c r="B16" s="43"/>
      <c r="C16" s="43"/>
      <c r="D16" s="43"/>
      <c r="E16" s="43"/>
      <c r="F16" s="33"/>
      <c r="G16" s="33"/>
      <c r="H16" s="33"/>
      <c r="I16" s="33"/>
      <c r="J16" s="33"/>
      <c r="K16" s="33"/>
      <c r="L16" s="43"/>
    </row>
    <row r="17" ht="38" customHeight="1" spans="1:12">
      <c r="A17" s="32" t="s">
        <v>336</v>
      </c>
      <c r="B17" s="32"/>
      <c r="C17" s="32"/>
      <c r="D17" s="32"/>
      <c r="E17" s="32"/>
      <c r="F17" s="32"/>
      <c r="G17" s="32"/>
      <c r="H17" s="32"/>
      <c r="I17" s="32"/>
      <c r="J17" s="32"/>
      <c r="K17" s="32"/>
      <c r="L17" s="32"/>
    </row>
    <row r="18" ht="32" customHeight="1" spans="1:12">
      <c r="A18" s="33" t="s">
        <v>337</v>
      </c>
      <c r="B18" s="34" t="s">
        <v>338</v>
      </c>
      <c r="C18" s="34"/>
      <c r="D18" s="34"/>
      <c r="E18" s="34"/>
      <c r="F18" s="34"/>
      <c r="G18" s="34"/>
      <c r="H18" s="34"/>
      <c r="I18" s="34"/>
      <c r="J18" s="34"/>
      <c r="K18" s="44" t="s">
        <v>2</v>
      </c>
      <c r="L18" s="44"/>
    </row>
    <row r="19" ht="36" customHeight="1" spans="1:12">
      <c r="A19" s="35" t="s">
        <v>339</v>
      </c>
      <c r="B19" s="35" t="s">
        <v>381</v>
      </c>
      <c r="C19" s="35"/>
      <c r="D19" s="35"/>
      <c r="E19" s="35"/>
      <c r="F19" s="35"/>
      <c r="G19" s="35" t="s">
        <v>341</v>
      </c>
      <c r="H19" s="35"/>
      <c r="I19" s="45" t="s">
        <v>54</v>
      </c>
      <c r="J19" s="45"/>
      <c r="K19" s="45"/>
      <c r="L19" s="45"/>
    </row>
    <row r="20" ht="30" customHeight="1" spans="1:12">
      <c r="A20" s="35" t="s">
        <v>342</v>
      </c>
      <c r="B20" s="36">
        <v>400000</v>
      </c>
      <c r="C20" s="36"/>
      <c r="D20" s="36"/>
      <c r="E20" s="36"/>
      <c r="F20" s="36"/>
      <c r="G20" s="35" t="s">
        <v>343</v>
      </c>
      <c r="H20" s="35"/>
      <c r="I20" s="36"/>
      <c r="J20" s="36"/>
      <c r="K20" s="36"/>
      <c r="L20" s="36"/>
    </row>
    <row r="21" ht="30" customHeight="1" spans="1:12">
      <c r="A21" s="35"/>
      <c r="B21" s="36"/>
      <c r="C21" s="36"/>
      <c r="D21" s="36"/>
      <c r="E21" s="36"/>
      <c r="F21" s="36"/>
      <c r="G21" s="35" t="s">
        <v>344</v>
      </c>
      <c r="H21" s="35"/>
      <c r="I21" s="36">
        <v>400000</v>
      </c>
      <c r="J21" s="36"/>
      <c r="K21" s="36"/>
      <c r="L21" s="36"/>
    </row>
    <row r="22" ht="51" customHeight="1" spans="1:12">
      <c r="A22" s="35" t="s">
        <v>345</v>
      </c>
      <c r="B22" s="37" t="s">
        <v>382</v>
      </c>
      <c r="C22" s="37"/>
      <c r="D22" s="37"/>
      <c r="E22" s="37"/>
      <c r="F22" s="37"/>
      <c r="G22" s="37"/>
      <c r="H22" s="37"/>
      <c r="I22" s="37"/>
      <c r="J22" s="37"/>
      <c r="K22" s="37"/>
      <c r="L22" s="37"/>
    </row>
    <row r="23" ht="45" customHeight="1" spans="1:12">
      <c r="A23" s="35" t="s">
        <v>347</v>
      </c>
      <c r="B23" s="37" t="s">
        <v>383</v>
      </c>
      <c r="C23" s="37"/>
      <c r="D23" s="37"/>
      <c r="E23" s="37"/>
      <c r="F23" s="37"/>
      <c r="G23" s="37"/>
      <c r="H23" s="37"/>
      <c r="I23" s="37"/>
      <c r="J23" s="37"/>
      <c r="K23" s="37"/>
      <c r="L23" s="37"/>
    </row>
    <row r="24" ht="49" customHeight="1" spans="1:12">
      <c r="A24" s="35" t="s">
        <v>349</v>
      </c>
      <c r="B24" s="37" t="s">
        <v>384</v>
      </c>
      <c r="C24" s="37"/>
      <c r="D24" s="37"/>
      <c r="E24" s="37"/>
      <c r="F24" s="37"/>
      <c r="G24" s="37"/>
      <c r="H24" s="37"/>
      <c r="I24" s="37"/>
      <c r="J24" s="37"/>
      <c r="K24" s="37"/>
      <c r="L24" s="37"/>
    </row>
    <row r="25" s="30" customFormat="1" ht="45" customHeight="1" spans="1:12">
      <c r="A25" s="35" t="s">
        <v>350</v>
      </c>
      <c r="B25" s="35" t="s">
        <v>351</v>
      </c>
      <c r="C25" s="35" t="s">
        <v>352</v>
      </c>
      <c r="D25" s="35" t="s">
        <v>353</v>
      </c>
      <c r="E25" s="35"/>
      <c r="F25" s="35" t="s">
        <v>354</v>
      </c>
      <c r="G25" s="35"/>
      <c r="H25" s="35" t="s">
        <v>355</v>
      </c>
      <c r="I25" s="35"/>
      <c r="J25" s="35" t="s">
        <v>356</v>
      </c>
      <c r="K25" s="35"/>
      <c r="L25" s="35" t="s">
        <v>357</v>
      </c>
    </row>
    <row r="26" s="30" customFormat="1" ht="45" customHeight="1" spans="1:12">
      <c r="A26" s="35"/>
      <c r="B26" s="35" t="s">
        <v>358</v>
      </c>
      <c r="C26" s="35" t="s">
        <v>359</v>
      </c>
      <c r="D26" s="35" t="s">
        <v>385</v>
      </c>
      <c r="E26" s="35"/>
      <c r="F26" s="35" t="s">
        <v>361</v>
      </c>
      <c r="G26" s="35"/>
      <c r="H26" s="35" t="s">
        <v>362</v>
      </c>
      <c r="I26" s="35"/>
      <c r="J26" s="35" t="s">
        <v>363</v>
      </c>
      <c r="K26" s="35"/>
      <c r="L26" s="35" t="s">
        <v>386</v>
      </c>
    </row>
    <row r="27" s="30" customFormat="1" ht="45" customHeight="1" spans="1:12">
      <c r="A27" s="35"/>
      <c r="B27" s="35" t="s">
        <v>358</v>
      </c>
      <c r="C27" s="35" t="s">
        <v>359</v>
      </c>
      <c r="D27" s="35" t="s">
        <v>387</v>
      </c>
      <c r="E27" s="35"/>
      <c r="F27" s="35" t="s">
        <v>361</v>
      </c>
      <c r="G27" s="35"/>
      <c r="H27" s="35" t="s">
        <v>362</v>
      </c>
      <c r="I27" s="35"/>
      <c r="J27" s="35" t="s">
        <v>363</v>
      </c>
      <c r="K27" s="35"/>
      <c r="L27" s="35" t="s">
        <v>386</v>
      </c>
    </row>
    <row r="28" s="30" customFormat="1" ht="45" customHeight="1" spans="1:12">
      <c r="A28" s="35"/>
      <c r="B28" s="35" t="s">
        <v>369</v>
      </c>
      <c r="C28" s="35" t="s">
        <v>370</v>
      </c>
      <c r="D28" s="35" t="s">
        <v>388</v>
      </c>
      <c r="E28" s="35"/>
      <c r="F28" s="35" t="s">
        <v>361</v>
      </c>
      <c r="G28" s="35"/>
      <c r="H28" s="35" t="s">
        <v>362</v>
      </c>
      <c r="I28" s="35"/>
      <c r="J28" s="35" t="s">
        <v>372</v>
      </c>
      <c r="K28" s="35"/>
      <c r="L28" s="35" t="s">
        <v>373</v>
      </c>
    </row>
    <row r="29" s="30" customFormat="1" ht="45" customHeight="1" spans="1:12">
      <c r="A29" s="35"/>
      <c r="B29" s="35" t="s">
        <v>369</v>
      </c>
      <c r="C29" s="35" t="s">
        <v>374</v>
      </c>
      <c r="D29" s="35" t="s">
        <v>389</v>
      </c>
      <c r="E29" s="35"/>
      <c r="F29" s="35" t="s">
        <v>361</v>
      </c>
      <c r="G29" s="35"/>
      <c r="H29" s="35" t="s">
        <v>362</v>
      </c>
      <c r="I29" s="35"/>
      <c r="J29" s="35" t="s">
        <v>372</v>
      </c>
      <c r="K29" s="35"/>
      <c r="L29" s="35" t="s">
        <v>373</v>
      </c>
    </row>
    <row r="30" s="30" customFormat="1" ht="45" customHeight="1" spans="1:12">
      <c r="A30" s="35"/>
      <c r="B30" s="35" t="s">
        <v>376</v>
      </c>
      <c r="C30" s="35" t="s">
        <v>377</v>
      </c>
      <c r="D30" s="35" t="s">
        <v>378</v>
      </c>
      <c r="E30" s="35"/>
      <c r="F30" s="35" t="s">
        <v>379</v>
      </c>
      <c r="G30" s="35"/>
      <c r="H30" s="35" t="s">
        <v>362</v>
      </c>
      <c r="I30" s="35"/>
      <c r="J30" s="35" t="s">
        <v>372</v>
      </c>
      <c r="K30" s="35"/>
      <c r="L30" s="35" t="s">
        <v>380</v>
      </c>
    </row>
  </sheetData>
  <mergeCells count="80">
    <mergeCell ref="A2:L2"/>
    <mergeCell ref="B3:J3"/>
    <mergeCell ref="K3:L3"/>
    <mergeCell ref="B4:F4"/>
    <mergeCell ref="G4:H4"/>
    <mergeCell ref="I4:L4"/>
    <mergeCell ref="G5:H5"/>
    <mergeCell ref="I5:L5"/>
    <mergeCell ref="G6:H6"/>
    <mergeCell ref="I6:L6"/>
    <mergeCell ref="B7:L7"/>
    <mergeCell ref="B8:L8"/>
    <mergeCell ref="B9:L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7:L17"/>
    <mergeCell ref="B18:J18"/>
    <mergeCell ref="K18:L18"/>
    <mergeCell ref="B19:F19"/>
    <mergeCell ref="G19:H19"/>
    <mergeCell ref="I19:L19"/>
    <mergeCell ref="G20:H20"/>
    <mergeCell ref="I20:L20"/>
    <mergeCell ref="G21:H21"/>
    <mergeCell ref="I21:L21"/>
    <mergeCell ref="B22:L22"/>
    <mergeCell ref="B23:L23"/>
    <mergeCell ref="B24:L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A5:A6"/>
    <mergeCell ref="A10:A15"/>
    <mergeCell ref="A20:A21"/>
    <mergeCell ref="A25:A30"/>
    <mergeCell ref="B20:F21"/>
    <mergeCell ref="B5:F6"/>
  </mergeCells>
  <printOptions horizontalCentered="1"/>
  <pageMargins left="0.471527777777778" right="0.471527777777778" top="0.590277777777778" bottom="0.471527777777778" header="0" footer="0.196527777777778"/>
  <pageSetup paperSize="9" scale="91"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6"/>
  <sheetViews>
    <sheetView workbookViewId="0">
      <selection activeCell="N7" sqref="M7:N7"/>
    </sheetView>
  </sheetViews>
  <sheetFormatPr defaultColWidth="9" defaultRowHeight="13.5"/>
  <cols>
    <col min="1" max="1" width="13.625" customWidth="1"/>
    <col min="2" max="2" width="15.625" customWidth="1"/>
    <col min="3" max="3" width="15.75" customWidth="1"/>
    <col min="4" max="4" width="20.75" customWidth="1"/>
    <col min="5" max="5" width="15.75" customWidth="1"/>
    <col min="6" max="6" width="15.625" customWidth="1"/>
    <col min="8" max="8" width="18.25" customWidth="1"/>
    <col min="9" max="9" width="25.875" customWidth="1"/>
  </cols>
  <sheetData>
    <row r="1" ht="21" customHeight="1" spans="1:11">
      <c r="A1" s="2" t="s">
        <v>390</v>
      </c>
      <c r="B1" s="3"/>
      <c r="C1" s="3"/>
      <c r="D1" s="3"/>
      <c r="E1" s="3"/>
      <c r="F1" s="3"/>
      <c r="G1" s="3"/>
      <c r="H1" s="3"/>
      <c r="I1" s="3"/>
      <c r="J1" s="3"/>
      <c r="K1" s="3"/>
    </row>
    <row r="2" ht="30" customHeight="1" spans="1:11">
      <c r="A2" s="4" t="s">
        <v>391</v>
      </c>
      <c r="B2" s="4"/>
      <c r="C2" s="4"/>
      <c r="D2" s="4"/>
      <c r="E2" s="4"/>
      <c r="F2" s="4"/>
      <c r="G2" s="4"/>
      <c r="H2" s="4"/>
      <c r="I2" s="4"/>
      <c r="J2" s="4"/>
      <c r="K2" s="4"/>
    </row>
    <row r="3" ht="21" customHeight="1" spans="1:11">
      <c r="A3" s="5" t="s">
        <v>392</v>
      </c>
      <c r="B3" s="5"/>
      <c r="C3" s="5"/>
      <c r="D3" s="5"/>
      <c r="E3" s="5"/>
      <c r="F3" s="5"/>
      <c r="G3" s="5"/>
      <c r="H3" s="5"/>
      <c r="I3" s="5"/>
      <c r="J3" s="5"/>
      <c r="K3" s="5"/>
    </row>
    <row r="4" ht="29.1" customHeight="1" spans="1:11">
      <c r="A4" s="6" t="s">
        <v>393</v>
      </c>
      <c r="B4" s="6"/>
      <c r="C4" s="7" t="s">
        <v>394</v>
      </c>
      <c r="D4" s="7"/>
      <c r="E4" s="7"/>
      <c r="F4" s="7"/>
      <c r="G4" s="7"/>
      <c r="H4" s="7"/>
      <c r="I4" s="7"/>
      <c r="J4" s="26" t="s">
        <v>395</v>
      </c>
      <c r="K4" s="26"/>
    </row>
    <row r="5" ht="29.1" customHeight="1" spans="1:11">
      <c r="A5" s="8" t="s">
        <v>396</v>
      </c>
      <c r="B5" s="8"/>
      <c r="C5" s="9" t="s">
        <v>397</v>
      </c>
      <c r="D5" s="10" t="s">
        <v>218</v>
      </c>
      <c r="E5" s="10"/>
      <c r="F5" s="10"/>
      <c r="G5" s="10"/>
      <c r="H5" s="11" t="s">
        <v>219</v>
      </c>
      <c r="I5" s="11"/>
      <c r="J5" s="11"/>
      <c r="K5" s="11"/>
    </row>
    <row r="6" ht="84" customHeight="1" spans="1:11">
      <c r="A6" s="8"/>
      <c r="B6" s="8"/>
      <c r="C6" s="9"/>
      <c r="D6" s="8" t="s">
        <v>52</v>
      </c>
      <c r="E6" s="8" t="s">
        <v>398</v>
      </c>
      <c r="F6" s="8" t="s">
        <v>399</v>
      </c>
      <c r="G6" s="8" t="s">
        <v>400</v>
      </c>
      <c r="H6" s="8" t="s">
        <v>52</v>
      </c>
      <c r="I6" s="8" t="s">
        <v>398</v>
      </c>
      <c r="J6" s="8" t="s">
        <v>399</v>
      </c>
      <c r="K6" s="8" t="s">
        <v>400</v>
      </c>
    </row>
    <row r="7" ht="84" customHeight="1" spans="1:11">
      <c r="A7" s="8"/>
      <c r="B7" s="8"/>
      <c r="C7" s="12">
        <v>44292874</v>
      </c>
      <c r="D7" s="13">
        <v>29632874</v>
      </c>
      <c r="E7" s="13">
        <v>29632874</v>
      </c>
      <c r="F7" s="13" t="s">
        <v>401</v>
      </c>
      <c r="G7" s="13" t="s">
        <v>401</v>
      </c>
      <c r="H7" s="13">
        <v>14660000</v>
      </c>
      <c r="I7" s="27">
        <v>14660000</v>
      </c>
      <c r="J7" s="13" t="s">
        <v>401</v>
      </c>
      <c r="K7" s="13" t="s">
        <v>401</v>
      </c>
    </row>
    <row r="8" ht="90.95" customHeight="1" spans="1:11">
      <c r="A8" s="14" t="s">
        <v>402</v>
      </c>
      <c r="B8" s="15" t="s">
        <v>403</v>
      </c>
      <c r="C8" s="16" t="s">
        <v>404</v>
      </c>
      <c r="D8" s="16"/>
      <c r="E8" s="16"/>
      <c r="F8" s="16"/>
      <c r="G8" s="16"/>
      <c r="H8" s="16"/>
      <c r="I8" s="16"/>
      <c r="J8" s="16"/>
      <c r="K8" s="16"/>
    </row>
    <row r="9" ht="24" customHeight="1" spans="1:11">
      <c r="A9" s="14"/>
      <c r="B9" s="17" t="s">
        <v>405</v>
      </c>
      <c r="C9" s="17"/>
      <c r="D9" s="17"/>
      <c r="E9" s="17"/>
      <c r="F9" s="17"/>
      <c r="G9" s="17"/>
      <c r="H9" s="17"/>
      <c r="I9" s="17"/>
      <c r="J9" s="17"/>
      <c r="K9" s="17"/>
    </row>
    <row r="10" ht="35" customHeight="1" spans="1:11">
      <c r="A10" s="14"/>
      <c r="B10" s="18" t="s">
        <v>351</v>
      </c>
      <c r="C10" s="19" t="s">
        <v>352</v>
      </c>
      <c r="D10" s="20"/>
      <c r="E10" s="19" t="s">
        <v>406</v>
      </c>
      <c r="F10" s="21"/>
      <c r="G10" s="20"/>
      <c r="H10" s="18" t="s">
        <v>407</v>
      </c>
      <c r="I10" s="18" t="s">
        <v>408</v>
      </c>
      <c r="J10" s="18" t="s">
        <v>409</v>
      </c>
      <c r="K10" s="18" t="s">
        <v>410</v>
      </c>
    </row>
    <row r="11" s="1" customFormat="1" ht="40" customHeight="1" spans="1:11">
      <c r="A11" s="14"/>
      <c r="B11" s="16" t="s">
        <v>358</v>
      </c>
      <c r="C11" s="22" t="s">
        <v>411</v>
      </c>
      <c r="D11" s="23"/>
      <c r="E11" s="24" t="s">
        <v>412</v>
      </c>
      <c r="F11" s="24"/>
      <c r="G11" s="24"/>
      <c r="H11" s="16" t="s">
        <v>372</v>
      </c>
      <c r="I11" s="16" t="s">
        <v>373</v>
      </c>
      <c r="J11" s="28" t="s">
        <v>413</v>
      </c>
      <c r="K11" s="24" t="s">
        <v>414</v>
      </c>
    </row>
    <row r="12" s="1" customFormat="1" ht="40" customHeight="1" spans="1:11">
      <c r="A12" s="14"/>
      <c r="B12" s="16" t="s">
        <v>415</v>
      </c>
      <c r="C12" s="22" t="s">
        <v>411</v>
      </c>
      <c r="D12" s="23"/>
      <c r="E12" s="24" t="s">
        <v>416</v>
      </c>
      <c r="F12" s="24"/>
      <c r="G12" s="24"/>
      <c r="H12" s="16" t="s">
        <v>372</v>
      </c>
      <c r="I12" s="16" t="s">
        <v>373</v>
      </c>
      <c r="J12" s="28" t="s">
        <v>413</v>
      </c>
      <c r="K12" s="24" t="s">
        <v>361</v>
      </c>
    </row>
    <row r="13" s="1" customFormat="1" ht="40" customHeight="1" spans="1:11">
      <c r="A13" s="14"/>
      <c r="B13" s="16" t="s">
        <v>417</v>
      </c>
      <c r="C13" s="22" t="s">
        <v>418</v>
      </c>
      <c r="D13" s="23"/>
      <c r="E13" s="24" t="s">
        <v>419</v>
      </c>
      <c r="F13" s="24"/>
      <c r="G13" s="24"/>
      <c r="H13" s="16" t="s">
        <v>372</v>
      </c>
      <c r="I13" s="16" t="s">
        <v>373</v>
      </c>
      <c r="J13" s="28" t="s">
        <v>413</v>
      </c>
      <c r="K13" s="24" t="s">
        <v>361</v>
      </c>
    </row>
    <row r="14" s="1" customFormat="1" ht="40" customHeight="1" spans="1:11">
      <c r="A14" s="14"/>
      <c r="B14" s="16" t="s">
        <v>417</v>
      </c>
      <c r="C14" s="22" t="s">
        <v>420</v>
      </c>
      <c r="D14" s="23"/>
      <c r="E14" s="24" t="s">
        <v>421</v>
      </c>
      <c r="F14" s="24"/>
      <c r="G14" s="24"/>
      <c r="H14" s="16" t="s">
        <v>372</v>
      </c>
      <c r="I14" s="16" t="s">
        <v>373</v>
      </c>
      <c r="J14" s="28" t="s">
        <v>413</v>
      </c>
      <c r="K14" s="24" t="s">
        <v>414</v>
      </c>
    </row>
    <row r="15" s="1" customFormat="1" ht="40" customHeight="1" spans="1:11">
      <c r="A15" s="14"/>
      <c r="B15" s="16" t="s">
        <v>422</v>
      </c>
      <c r="C15" s="22" t="s">
        <v>422</v>
      </c>
      <c r="D15" s="23"/>
      <c r="E15" s="24" t="s">
        <v>423</v>
      </c>
      <c r="F15" s="24"/>
      <c r="G15" s="24"/>
      <c r="H15" s="16" t="s">
        <v>372</v>
      </c>
      <c r="I15" s="16" t="s">
        <v>373</v>
      </c>
      <c r="J15" s="28" t="s">
        <v>413</v>
      </c>
      <c r="K15" s="24" t="s">
        <v>424</v>
      </c>
    </row>
    <row r="16" ht="24" customHeight="1" spans="1:11">
      <c r="A16" s="15" t="s">
        <v>425</v>
      </c>
      <c r="B16" s="25" t="s">
        <v>401</v>
      </c>
      <c r="C16" s="25"/>
      <c r="D16" s="25"/>
      <c r="E16" s="25"/>
      <c r="F16" s="25"/>
      <c r="G16" s="25"/>
      <c r="H16" s="25"/>
      <c r="I16" s="25"/>
      <c r="J16" s="25"/>
      <c r="K16" s="25"/>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51388888888889" right="0.751388888888889" top="1" bottom="1" header="0.5" footer="0.5"/>
  <pageSetup paperSize="9" scale="52"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3"/>
  <sheetViews>
    <sheetView workbookViewId="0">
      <pane xSplit="3" ySplit="7" topLeftCell="D8" activePane="bottomRight" state="frozen"/>
      <selection/>
      <selection pane="topRight"/>
      <selection pane="bottomLeft"/>
      <selection pane="bottomRight" activeCell="G8" sqref="G8"/>
    </sheetView>
  </sheetViews>
  <sheetFormatPr defaultColWidth="10" defaultRowHeight="13.5" outlineLevelCol="6"/>
  <cols>
    <col min="1" max="1" width="0.125" customWidth="1"/>
    <col min="2" max="2" width="9.125" customWidth="1"/>
    <col min="3" max="3" width="35.625" customWidth="1"/>
    <col min="4" max="4" width="13.125" style="120" customWidth="1"/>
    <col min="5" max="7" width="13.75" customWidth="1"/>
    <col min="8" max="8" width="9.75" customWidth="1"/>
  </cols>
  <sheetData>
    <row r="1" spans="1:7">
      <c r="A1" s="31"/>
      <c r="B1" s="2" t="s">
        <v>42</v>
      </c>
      <c r="C1" s="31"/>
      <c r="D1" s="121"/>
      <c r="E1" s="31"/>
      <c r="F1" s="31"/>
      <c r="G1" s="31"/>
    </row>
    <row r="2" spans="2:7">
      <c r="B2" s="96" t="s">
        <v>43</v>
      </c>
      <c r="C2" s="96"/>
      <c r="D2" s="96"/>
      <c r="E2" s="96"/>
      <c r="F2" s="96"/>
      <c r="G2" s="96"/>
    </row>
    <row r="3" spans="2:7">
      <c r="B3" s="96"/>
      <c r="C3" s="96"/>
      <c r="D3" s="96"/>
      <c r="E3" s="96"/>
      <c r="F3" s="96"/>
      <c r="G3" s="96"/>
    </row>
    <row r="4" spans="2:7">
      <c r="B4" s="31"/>
      <c r="C4" s="31"/>
      <c r="D4" s="121"/>
      <c r="E4" s="31"/>
      <c r="F4" s="31"/>
      <c r="G4" s="52" t="s">
        <v>2</v>
      </c>
    </row>
    <row r="5" ht="15.75" spans="2:7">
      <c r="B5" s="97" t="s">
        <v>44</v>
      </c>
      <c r="C5" s="97"/>
      <c r="D5" s="122" t="s">
        <v>45</v>
      </c>
      <c r="E5" s="97" t="s">
        <v>46</v>
      </c>
      <c r="F5" s="97"/>
      <c r="G5" s="97"/>
    </row>
    <row r="6" ht="15.75" spans="2:7">
      <c r="B6" s="97" t="s">
        <v>47</v>
      </c>
      <c r="C6" s="97" t="s">
        <v>48</v>
      </c>
      <c r="D6" s="123"/>
      <c r="E6" s="124" t="s">
        <v>49</v>
      </c>
      <c r="F6" s="124" t="s">
        <v>50</v>
      </c>
      <c r="G6" s="124" t="s">
        <v>51</v>
      </c>
    </row>
    <row r="7" ht="22" customHeight="1" spans="2:7">
      <c r="B7" s="48" t="s">
        <v>52</v>
      </c>
      <c r="C7" s="125"/>
      <c r="D7" s="126"/>
      <c r="E7" s="127"/>
      <c r="F7" s="127"/>
      <c r="G7" s="127"/>
    </row>
    <row r="8" spans="2:7">
      <c r="B8" s="128" t="s">
        <v>53</v>
      </c>
      <c r="C8" s="129" t="s">
        <v>54</v>
      </c>
      <c r="D8" s="130">
        <f>D9+D12+D17+D22+D27</f>
        <v>30186976</v>
      </c>
      <c r="E8" s="131">
        <v>44292874</v>
      </c>
      <c r="F8" s="131">
        <v>29632874</v>
      </c>
      <c r="G8" s="131">
        <v>14660000</v>
      </c>
    </row>
    <row r="9" ht="20" customHeight="1" spans="2:7">
      <c r="B9" s="132" t="s">
        <v>55</v>
      </c>
      <c r="C9" s="133" t="s">
        <v>56</v>
      </c>
      <c r="D9" s="134">
        <v>86723</v>
      </c>
      <c r="E9" s="135">
        <v>86579</v>
      </c>
      <c r="F9" s="135">
        <v>86579</v>
      </c>
      <c r="G9" s="135" t="s">
        <v>57</v>
      </c>
    </row>
    <row r="10" ht="20" customHeight="1" spans="2:7">
      <c r="B10" s="132" t="s">
        <v>58</v>
      </c>
      <c r="C10" s="133" t="s">
        <v>59</v>
      </c>
      <c r="D10" s="134">
        <v>86723</v>
      </c>
      <c r="E10" s="135">
        <v>86579</v>
      </c>
      <c r="F10" s="135">
        <v>86579</v>
      </c>
      <c r="G10" s="135" t="s">
        <v>57</v>
      </c>
    </row>
    <row r="11" ht="20" customHeight="1" spans="2:7">
      <c r="B11" s="132" t="s">
        <v>60</v>
      </c>
      <c r="C11" s="133" t="s">
        <v>61</v>
      </c>
      <c r="D11" s="134">
        <v>86723</v>
      </c>
      <c r="E11" s="135">
        <v>86579</v>
      </c>
      <c r="F11" s="135">
        <v>86579</v>
      </c>
      <c r="G11" s="135" t="s">
        <v>57</v>
      </c>
    </row>
    <row r="12" ht="20" customHeight="1" spans="2:7">
      <c r="B12" s="132" t="s">
        <v>62</v>
      </c>
      <c r="C12" s="133" t="s">
        <v>63</v>
      </c>
      <c r="D12" s="134">
        <v>3905250</v>
      </c>
      <c r="E12" s="135">
        <v>4085871</v>
      </c>
      <c r="F12" s="135">
        <v>4085871</v>
      </c>
      <c r="G12" s="135" t="s">
        <v>57</v>
      </c>
    </row>
    <row r="13" ht="20" customHeight="1" spans="2:7">
      <c r="B13" s="132" t="s">
        <v>64</v>
      </c>
      <c r="C13" s="133" t="s">
        <v>65</v>
      </c>
      <c r="D13" s="134">
        <v>3905250</v>
      </c>
      <c r="E13" s="135">
        <v>4085871</v>
      </c>
      <c r="F13" s="135">
        <v>4085871</v>
      </c>
      <c r="G13" s="135" t="s">
        <v>57</v>
      </c>
    </row>
    <row r="14" ht="20" customHeight="1" spans="2:7">
      <c r="B14" s="132" t="s">
        <v>66</v>
      </c>
      <c r="C14" s="133" t="s">
        <v>67</v>
      </c>
      <c r="D14" s="134">
        <v>1796833</v>
      </c>
      <c r="E14" s="135">
        <v>1784314</v>
      </c>
      <c r="F14" s="135">
        <v>1784314</v>
      </c>
      <c r="G14" s="135" t="s">
        <v>57</v>
      </c>
    </row>
    <row r="15" ht="20" customHeight="1" spans="2:7">
      <c r="B15" s="132" t="s">
        <v>68</v>
      </c>
      <c r="C15" s="133" t="s">
        <v>69</v>
      </c>
      <c r="D15" s="134">
        <v>898417</v>
      </c>
      <c r="E15" s="135">
        <v>892157</v>
      </c>
      <c r="F15" s="135">
        <v>892157</v>
      </c>
      <c r="G15" s="135" t="s">
        <v>57</v>
      </c>
    </row>
    <row r="16" ht="20" customHeight="1" spans="2:7">
      <c r="B16" s="132" t="s">
        <v>70</v>
      </c>
      <c r="C16" s="133" t="s">
        <v>71</v>
      </c>
      <c r="D16" s="134">
        <v>1210000</v>
      </c>
      <c r="E16" s="135">
        <v>1409400</v>
      </c>
      <c r="F16" s="135">
        <v>1409400</v>
      </c>
      <c r="G16" s="135" t="s">
        <v>57</v>
      </c>
    </row>
    <row r="17" ht="22" customHeight="1" spans="2:7">
      <c r="B17" s="132" t="s">
        <v>72</v>
      </c>
      <c r="C17" s="133" t="s">
        <v>73</v>
      </c>
      <c r="D17" s="134">
        <v>955807</v>
      </c>
      <c r="E17" s="135">
        <v>1469196</v>
      </c>
      <c r="F17" s="135">
        <v>1469196</v>
      </c>
      <c r="G17" s="135" t="s">
        <v>57</v>
      </c>
    </row>
    <row r="18" ht="22" customHeight="1" spans="2:7">
      <c r="B18" s="132" t="s">
        <v>74</v>
      </c>
      <c r="C18" s="133" t="s">
        <v>75</v>
      </c>
      <c r="D18" s="134">
        <v>955807</v>
      </c>
      <c r="E18" s="135">
        <v>1469196</v>
      </c>
      <c r="F18" s="135">
        <v>1469196</v>
      </c>
      <c r="G18" s="135" t="s">
        <v>57</v>
      </c>
    </row>
    <row r="19" ht="22" customHeight="1" spans="2:7">
      <c r="B19" s="132" t="s">
        <v>76</v>
      </c>
      <c r="C19" s="133" t="s">
        <v>77</v>
      </c>
      <c r="D19" s="134">
        <v>279604</v>
      </c>
      <c r="E19" s="135">
        <v>323130</v>
      </c>
      <c r="F19" s="135">
        <v>323130</v>
      </c>
      <c r="G19" s="135" t="s">
        <v>57</v>
      </c>
    </row>
    <row r="20" ht="22" customHeight="1" spans="2:7">
      <c r="B20" s="132" t="s">
        <v>78</v>
      </c>
      <c r="C20" s="133" t="s">
        <v>79</v>
      </c>
      <c r="D20" s="134">
        <v>676203</v>
      </c>
      <c r="E20" s="135">
        <v>792066</v>
      </c>
      <c r="F20" s="135">
        <v>792066</v>
      </c>
      <c r="G20" s="135" t="s">
        <v>57</v>
      </c>
    </row>
    <row r="21" ht="22" customHeight="1" spans="2:7">
      <c r="B21" s="132" t="s">
        <v>80</v>
      </c>
      <c r="C21" s="133" t="s">
        <v>81</v>
      </c>
      <c r="D21" s="134"/>
      <c r="E21" s="135">
        <v>354000</v>
      </c>
      <c r="F21" s="135">
        <v>354000</v>
      </c>
      <c r="G21" s="135" t="s">
        <v>57</v>
      </c>
    </row>
    <row r="22" ht="22" customHeight="1" spans="2:7">
      <c r="B22" s="132" t="s">
        <v>82</v>
      </c>
      <c r="C22" s="133" t="s">
        <v>83</v>
      </c>
      <c r="D22" s="134">
        <v>23889820</v>
      </c>
      <c r="E22" s="135">
        <v>22651501</v>
      </c>
      <c r="F22" s="135">
        <v>22651501</v>
      </c>
      <c r="G22" s="135" t="s">
        <v>57</v>
      </c>
    </row>
    <row r="23" ht="22" customHeight="1" spans="2:7">
      <c r="B23" s="132" t="s">
        <v>84</v>
      </c>
      <c r="C23" s="133" t="s">
        <v>85</v>
      </c>
      <c r="D23" s="134">
        <v>23889820</v>
      </c>
      <c r="E23" s="135">
        <v>22651501</v>
      </c>
      <c r="F23" s="135">
        <v>22651501</v>
      </c>
      <c r="G23" s="135" t="s">
        <v>57</v>
      </c>
    </row>
    <row r="24" ht="22" customHeight="1" spans="2:7">
      <c r="B24" s="132" t="s">
        <v>86</v>
      </c>
      <c r="C24" s="133" t="s">
        <v>87</v>
      </c>
      <c r="D24" s="134">
        <v>7700326</v>
      </c>
      <c r="E24" s="135">
        <v>6985217</v>
      </c>
      <c r="F24" s="135">
        <v>6985217</v>
      </c>
      <c r="G24" s="135" t="s">
        <v>57</v>
      </c>
    </row>
    <row r="25" ht="22" customHeight="1" spans="2:7">
      <c r="B25" s="132" t="s">
        <v>88</v>
      </c>
      <c r="C25" s="133" t="s">
        <v>89</v>
      </c>
      <c r="D25" s="134">
        <v>2613168</v>
      </c>
      <c r="E25" s="135">
        <v>2795251</v>
      </c>
      <c r="F25" s="135">
        <v>2795251</v>
      </c>
      <c r="G25" s="135" t="s">
        <v>57</v>
      </c>
    </row>
    <row r="26" ht="22" customHeight="1" spans="2:7">
      <c r="B26" s="132" t="s">
        <v>90</v>
      </c>
      <c r="C26" s="133" t="s">
        <v>91</v>
      </c>
      <c r="D26" s="134">
        <v>13576326</v>
      </c>
      <c r="E26" s="135">
        <v>12871033</v>
      </c>
      <c r="F26" s="135">
        <v>12871033</v>
      </c>
      <c r="G26" s="135" t="s">
        <v>57</v>
      </c>
    </row>
    <row r="27" ht="22" customHeight="1" spans="2:7">
      <c r="B27" s="132" t="s">
        <v>92</v>
      </c>
      <c r="C27" s="133" t="s">
        <v>93</v>
      </c>
      <c r="D27" s="134">
        <v>1349376</v>
      </c>
      <c r="E27" s="135">
        <v>15999727</v>
      </c>
      <c r="F27" s="135">
        <v>1339727</v>
      </c>
      <c r="G27" s="135">
        <v>14660000</v>
      </c>
    </row>
    <row r="28" ht="22" customHeight="1" spans="2:7">
      <c r="B28" s="132" t="s">
        <v>94</v>
      </c>
      <c r="C28" s="133" t="s">
        <v>95</v>
      </c>
      <c r="D28" s="134"/>
      <c r="E28" s="135">
        <v>14660000</v>
      </c>
      <c r="F28" s="135" t="s">
        <v>57</v>
      </c>
      <c r="G28" s="135">
        <v>14660000</v>
      </c>
    </row>
    <row r="29" ht="22" customHeight="1" spans="2:7">
      <c r="B29" s="132" t="s">
        <v>96</v>
      </c>
      <c r="C29" s="133" t="s">
        <v>97</v>
      </c>
      <c r="D29" s="136"/>
      <c r="E29" s="135">
        <v>400000</v>
      </c>
      <c r="F29" s="135" t="s">
        <v>57</v>
      </c>
      <c r="G29" s="135">
        <v>400000</v>
      </c>
    </row>
    <row r="30" ht="22" customHeight="1" spans="2:7">
      <c r="B30" s="132" t="s">
        <v>98</v>
      </c>
      <c r="C30" s="133" t="s">
        <v>99</v>
      </c>
      <c r="D30" s="136"/>
      <c r="E30" s="135">
        <v>14260000</v>
      </c>
      <c r="F30" s="135" t="s">
        <v>57</v>
      </c>
      <c r="G30" s="135">
        <v>14260000</v>
      </c>
    </row>
    <row r="31" ht="22" customHeight="1" spans="2:7">
      <c r="B31" s="132" t="s">
        <v>100</v>
      </c>
      <c r="C31" s="133" t="s">
        <v>101</v>
      </c>
      <c r="D31" s="134">
        <v>1349376</v>
      </c>
      <c r="E31" s="135">
        <v>1339727</v>
      </c>
      <c r="F31" s="135">
        <v>1339727</v>
      </c>
      <c r="G31" s="135" t="s">
        <v>57</v>
      </c>
    </row>
    <row r="32" ht="22" customHeight="1" spans="2:7">
      <c r="B32" s="132" t="s">
        <v>102</v>
      </c>
      <c r="C32" s="133" t="s">
        <v>103</v>
      </c>
      <c r="D32" s="134">
        <v>1349376</v>
      </c>
      <c r="E32" s="135">
        <v>1339727</v>
      </c>
      <c r="F32" s="135">
        <v>1339727</v>
      </c>
      <c r="G32" s="135" t="s">
        <v>57</v>
      </c>
    </row>
    <row r="33" ht="15.75" spans="2:7">
      <c r="B33" s="137" t="s">
        <v>104</v>
      </c>
      <c r="C33" s="137"/>
      <c r="D33" s="137"/>
      <c r="E33" s="137"/>
      <c r="F33" s="137"/>
      <c r="G33" s="137"/>
    </row>
  </sheetData>
  <mergeCells count="6">
    <mergeCell ref="B5:C5"/>
    <mergeCell ref="E5:G5"/>
    <mergeCell ref="B7:C7"/>
    <mergeCell ref="B33:G33"/>
    <mergeCell ref="D5:D6"/>
    <mergeCell ref="B2:G3"/>
  </mergeCells>
  <printOptions horizontalCentered="1"/>
  <pageMargins left="0.471527777777778" right="0.471527777777778" top="0.590277777777778" bottom="0.471527777777778" header="0" footer="0.196527777777778"/>
  <pageSetup paperSize="9" scale="96" fitToHeight="0" orientation="portrait" blackAndWhit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55"/>
  <sheetViews>
    <sheetView workbookViewId="0">
      <pane xSplit="3" ySplit="6" topLeftCell="D7" activePane="bottomRight" state="frozen"/>
      <selection/>
      <selection pane="topRight"/>
      <selection pane="bottomLeft"/>
      <selection pane="bottomRight" activeCell="H12" sqref="H12"/>
    </sheetView>
  </sheetViews>
  <sheetFormatPr defaultColWidth="10" defaultRowHeight="13.5" outlineLevelCol="4"/>
  <cols>
    <col min="1" max="1" width="9.375" customWidth="1"/>
    <col min="2" max="2" width="32.875" customWidth="1"/>
    <col min="3" max="5" width="14.375" customWidth="1"/>
    <col min="6" max="6" width="9.75" customWidth="1"/>
  </cols>
  <sheetData>
    <row r="1" spans="1:5">
      <c r="A1" s="104" t="s">
        <v>105</v>
      </c>
      <c r="B1" s="86"/>
      <c r="C1" s="86"/>
      <c r="D1" s="86"/>
      <c r="E1" s="86"/>
    </row>
    <row r="2" spans="1:5">
      <c r="A2" s="90" t="s">
        <v>106</v>
      </c>
      <c r="B2" s="90"/>
      <c r="C2" s="90"/>
      <c r="D2" s="90"/>
      <c r="E2" s="90"/>
    </row>
    <row r="3" spans="1:5">
      <c r="A3" s="90"/>
      <c r="B3" s="90"/>
      <c r="C3" s="90"/>
      <c r="D3" s="90"/>
      <c r="E3" s="90"/>
    </row>
    <row r="4" spans="1:5">
      <c r="A4" s="86"/>
      <c r="B4" s="86"/>
      <c r="C4" s="86"/>
      <c r="D4" s="86"/>
      <c r="E4" s="52" t="s">
        <v>2</v>
      </c>
    </row>
    <row r="5" ht="15.75" spans="1:5">
      <c r="A5" s="91" t="s">
        <v>107</v>
      </c>
      <c r="B5" s="91"/>
      <c r="C5" s="91" t="s">
        <v>108</v>
      </c>
      <c r="D5" s="91"/>
      <c r="E5" s="91"/>
    </row>
    <row r="6" ht="15.75" spans="1:5">
      <c r="A6" s="91" t="s">
        <v>109</v>
      </c>
      <c r="B6" s="91" t="s">
        <v>48</v>
      </c>
      <c r="C6" s="91" t="s">
        <v>49</v>
      </c>
      <c r="D6" s="91" t="s">
        <v>110</v>
      </c>
      <c r="E6" s="91" t="s">
        <v>111</v>
      </c>
    </row>
    <row r="7" spans="1:5">
      <c r="A7" s="92" t="s">
        <v>52</v>
      </c>
      <c r="B7" s="92"/>
      <c r="C7" s="49">
        <f>D7+E7</f>
        <v>29632874</v>
      </c>
      <c r="D7" s="49">
        <f>D8+D46</f>
        <v>25417725</v>
      </c>
      <c r="E7" s="49">
        <f>E20+E54</f>
        <v>4215149</v>
      </c>
    </row>
    <row r="8" spans="1:5">
      <c r="A8" s="93" t="s">
        <v>112</v>
      </c>
      <c r="B8" s="94" t="s">
        <v>113</v>
      </c>
      <c r="C8" s="105">
        <f>SUM(C9:C19)</f>
        <v>23925777</v>
      </c>
      <c r="D8" s="105">
        <f>SUM(D9:D19)</f>
        <v>23925777</v>
      </c>
      <c r="E8" s="105"/>
    </row>
    <row r="9" spans="1:5">
      <c r="A9" s="93" t="s">
        <v>114</v>
      </c>
      <c r="B9" s="95" t="s">
        <v>115</v>
      </c>
      <c r="C9" s="106">
        <v>5771904</v>
      </c>
      <c r="D9" s="106">
        <v>5771904</v>
      </c>
      <c r="E9" s="105"/>
    </row>
    <row r="10" spans="1:5">
      <c r="A10" s="93" t="s">
        <v>116</v>
      </c>
      <c r="B10" s="95" t="s">
        <v>117</v>
      </c>
      <c r="C10" s="106">
        <v>1485360</v>
      </c>
      <c r="D10" s="106">
        <v>1485360</v>
      </c>
      <c r="E10" s="105"/>
    </row>
    <row r="11" spans="1:5">
      <c r="A11" s="93" t="s">
        <v>118</v>
      </c>
      <c r="B11" s="95" t="s">
        <v>119</v>
      </c>
      <c r="C11" s="106">
        <v>243441</v>
      </c>
      <c r="D11" s="106">
        <v>243441</v>
      </c>
      <c r="E11" s="105"/>
    </row>
    <row r="12" spans="1:5">
      <c r="A12" s="93" t="s">
        <v>120</v>
      </c>
      <c r="B12" s="95" t="s">
        <v>121</v>
      </c>
      <c r="C12" s="106">
        <v>8804744</v>
      </c>
      <c r="D12" s="106">
        <v>8804744</v>
      </c>
      <c r="E12" s="105"/>
    </row>
    <row r="13" spans="1:5">
      <c r="A13" s="93" t="s">
        <v>122</v>
      </c>
      <c r="B13" s="95" t="s">
        <v>123</v>
      </c>
      <c r="C13" s="106">
        <v>1784314</v>
      </c>
      <c r="D13" s="106">
        <v>1784314</v>
      </c>
      <c r="E13" s="105"/>
    </row>
    <row r="14" spans="1:5">
      <c r="A14" s="93" t="s">
        <v>124</v>
      </c>
      <c r="B14" s="95" t="s">
        <v>125</v>
      </c>
      <c r="C14" s="106">
        <v>892157</v>
      </c>
      <c r="D14" s="106">
        <v>892157</v>
      </c>
      <c r="E14" s="105"/>
    </row>
    <row r="15" spans="1:5">
      <c r="A15" s="93" t="s">
        <v>126</v>
      </c>
      <c r="B15" s="95" t="s">
        <v>127</v>
      </c>
      <c r="C15" s="106">
        <v>1115196</v>
      </c>
      <c r="D15" s="106">
        <v>1115196</v>
      </c>
      <c r="E15" s="105"/>
    </row>
    <row r="16" spans="1:5">
      <c r="A16" s="93" t="s">
        <v>128</v>
      </c>
      <c r="B16" s="95" t="s">
        <v>129</v>
      </c>
      <c r="C16" s="106">
        <v>200794</v>
      </c>
      <c r="D16" s="106">
        <v>200794</v>
      </c>
      <c r="E16" s="105"/>
    </row>
    <row r="17" spans="1:5">
      <c r="A17" s="93" t="s">
        <v>130</v>
      </c>
      <c r="B17" s="95" t="s">
        <v>131</v>
      </c>
      <c r="C17" s="106">
        <v>1339727</v>
      </c>
      <c r="D17" s="106">
        <v>1339727</v>
      </c>
      <c r="E17" s="105"/>
    </row>
    <row r="18" spans="1:5">
      <c r="A18" s="93" t="s">
        <v>132</v>
      </c>
      <c r="B18" s="95" t="s">
        <v>133</v>
      </c>
      <c r="C18" s="106">
        <v>240000</v>
      </c>
      <c r="D18" s="106">
        <v>240000</v>
      </c>
      <c r="E18" s="105"/>
    </row>
    <row r="19" spans="1:5">
      <c r="A19" s="93" t="s">
        <v>134</v>
      </c>
      <c r="B19" s="95" t="s">
        <v>135</v>
      </c>
      <c r="C19" s="106">
        <v>2048140</v>
      </c>
      <c r="D19" s="106">
        <v>2048140</v>
      </c>
      <c r="E19" s="105"/>
    </row>
    <row r="20" s="101" customFormat="1" spans="1:5">
      <c r="A20" s="107" t="s">
        <v>136</v>
      </c>
      <c r="B20" s="108" t="s">
        <v>137</v>
      </c>
      <c r="C20" s="109">
        <f>SUM(C21:C45)</f>
        <v>3737549</v>
      </c>
      <c r="D20" s="109"/>
      <c r="E20" s="109">
        <f>SUM(E21:E45)</f>
        <v>3737549</v>
      </c>
    </row>
    <row r="21" s="102" customFormat="1" spans="1:5">
      <c r="A21" s="110" t="s">
        <v>138</v>
      </c>
      <c r="B21" s="111" t="s">
        <v>139</v>
      </c>
      <c r="C21" s="112">
        <v>225536</v>
      </c>
      <c r="D21" s="113"/>
      <c r="E21" s="112">
        <v>225536</v>
      </c>
    </row>
    <row r="22" s="102" customFormat="1" spans="1:5">
      <c r="A22" s="110" t="s">
        <v>140</v>
      </c>
      <c r="B22" s="111" t="s">
        <v>141</v>
      </c>
      <c r="C22" s="112">
        <v>20750</v>
      </c>
      <c r="D22" s="113"/>
      <c r="E22" s="112">
        <v>20750</v>
      </c>
    </row>
    <row r="23" s="102" customFormat="1" spans="1:5">
      <c r="A23" s="110" t="s">
        <v>142</v>
      </c>
      <c r="B23" s="111" t="s">
        <v>143</v>
      </c>
      <c r="C23" s="112">
        <v>7820</v>
      </c>
      <c r="D23" s="113"/>
      <c r="E23" s="112">
        <v>7820</v>
      </c>
    </row>
    <row r="24" s="102" customFormat="1" spans="1:5">
      <c r="A24" s="110" t="s">
        <v>144</v>
      </c>
      <c r="B24" s="111" t="s">
        <v>145</v>
      </c>
      <c r="C24" s="112">
        <v>6395</v>
      </c>
      <c r="D24" s="113"/>
      <c r="E24" s="112">
        <v>6395</v>
      </c>
    </row>
    <row r="25" s="102" customFormat="1" spans="1:5">
      <c r="A25" s="110" t="s">
        <v>146</v>
      </c>
      <c r="B25" s="111" t="s">
        <v>147</v>
      </c>
      <c r="C25" s="112">
        <v>20850</v>
      </c>
      <c r="D25" s="113"/>
      <c r="E25" s="112">
        <v>20850</v>
      </c>
    </row>
    <row r="26" s="102" customFormat="1" spans="1:5">
      <c r="A26" s="110" t="s">
        <v>148</v>
      </c>
      <c r="B26" s="111" t="s">
        <v>149</v>
      </c>
      <c r="C26" s="112">
        <v>56350</v>
      </c>
      <c r="D26" s="113"/>
      <c r="E26" s="112">
        <v>56350</v>
      </c>
    </row>
    <row r="27" s="102" customFormat="1" spans="1:5">
      <c r="A27" s="110" t="s">
        <v>150</v>
      </c>
      <c r="B27" s="111" t="s">
        <v>151</v>
      </c>
      <c r="C27" s="112">
        <v>266880</v>
      </c>
      <c r="D27" s="113"/>
      <c r="E27" s="112">
        <v>266880</v>
      </c>
    </row>
    <row r="28" s="102" customFormat="1" spans="1:5">
      <c r="A28" s="110" t="s">
        <v>152</v>
      </c>
      <c r="B28" s="111" t="s">
        <v>153</v>
      </c>
      <c r="C28" s="112">
        <v>46360</v>
      </c>
      <c r="D28" s="113"/>
      <c r="E28" s="112">
        <v>46360</v>
      </c>
    </row>
    <row r="29" s="102" customFormat="1" spans="1:5">
      <c r="A29" s="110" t="s">
        <v>154</v>
      </c>
      <c r="B29" s="111" t="s">
        <v>155</v>
      </c>
      <c r="C29" s="112">
        <v>519396</v>
      </c>
      <c r="D29" s="113"/>
      <c r="E29" s="112">
        <v>519396</v>
      </c>
    </row>
    <row r="30" s="102" customFormat="1" spans="1:5">
      <c r="A30" s="110" t="s">
        <v>156</v>
      </c>
      <c r="B30" s="111" t="s">
        <v>157</v>
      </c>
      <c r="C30" s="112">
        <v>36730</v>
      </c>
      <c r="D30" s="113"/>
      <c r="E30" s="112">
        <v>36730</v>
      </c>
    </row>
    <row r="31" s="102" customFormat="1" spans="1:5">
      <c r="A31" s="110" t="s">
        <v>158</v>
      </c>
      <c r="B31" s="111" t="s">
        <v>159</v>
      </c>
      <c r="C31" s="112">
        <v>31690</v>
      </c>
      <c r="D31" s="113"/>
      <c r="E31" s="112">
        <v>31690</v>
      </c>
    </row>
    <row r="32" s="102" customFormat="1" spans="1:5">
      <c r="A32" s="110" t="s">
        <v>160</v>
      </c>
      <c r="B32" s="111" t="s">
        <v>161</v>
      </c>
      <c r="C32" s="112">
        <v>51500</v>
      </c>
      <c r="D32" s="113"/>
      <c r="E32" s="112">
        <v>51500</v>
      </c>
    </row>
    <row r="33" spans="1:5">
      <c r="A33" s="93" t="s">
        <v>162</v>
      </c>
      <c r="B33" s="95" t="s">
        <v>163</v>
      </c>
      <c r="C33" s="106">
        <v>86579</v>
      </c>
      <c r="D33" s="105"/>
      <c r="E33" s="106">
        <v>86579</v>
      </c>
    </row>
    <row r="34" s="101" customFormat="1" spans="1:5">
      <c r="A34" s="107" t="s">
        <v>164</v>
      </c>
      <c r="B34" s="114" t="s">
        <v>165</v>
      </c>
      <c r="C34" s="115">
        <v>240050</v>
      </c>
      <c r="D34" s="109"/>
      <c r="E34" s="115">
        <v>240050</v>
      </c>
    </row>
    <row r="35" spans="1:5">
      <c r="A35" s="93" t="s">
        <v>166</v>
      </c>
      <c r="B35" s="95" t="s">
        <v>167</v>
      </c>
      <c r="C35" s="51"/>
      <c r="D35" s="105"/>
      <c r="E35" s="106"/>
    </row>
    <row r="36" spans="1:5">
      <c r="A36" s="93" t="s">
        <v>168</v>
      </c>
      <c r="B36" s="95" t="s">
        <v>169</v>
      </c>
      <c r="C36" s="51"/>
      <c r="D36" s="105"/>
      <c r="E36" s="106"/>
    </row>
    <row r="37" spans="1:5">
      <c r="A37" s="93" t="s">
        <v>170</v>
      </c>
      <c r="B37" s="95" t="s">
        <v>171</v>
      </c>
      <c r="C37" s="51"/>
      <c r="D37" s="105"/>
      <c r="E37" s="106"/>
    </row>
    <row r="38" spans="1:5">
      <c r="A38" s="93" t="s">
        <v>172</v>
      </c>
      <c r="B38" s="95" t="s">
        <v>173</v>
      </c>
      <c r="C38" s="106">
        <v>66082</v>
      </c>
      <c r="D38" s="105"/>
      <c r="E38" s="106">
        <v>66082</v>
      </c>
    </row>
    <row r="39" s="103" customFormat="1" spans="1:5">
      <c r="A39" s="116" t="s">
        <v>174</v>
      </c>
      <c r="B39" s="117" t="s">
        <v>175</v>
      </c>
      <c r="C39" s="118">
        <v>45600</v>
      </c>
      <c r="D39" s="119"/>
      <c r="E39" s="118">
        <v>45600</v>
      </c>
    </row>
    <row r="40" spans="1:5">
      <c r="A40" s="93" t="s">
        <v>176</v>
      </c>
      <c r="B40" s="95" t="s">
        <v>177</v>
      </c>
      <c r="C40" s="106">
        <v>367073</v>
      </c>
      <c r="D40" s="105"/>
      <c r="E40" s="106">
        <v>367073</v>
      </c>
    </row>
    <row r="41" spans="1:5">
      <c r="A41" s="93" t="s">
        <v>178</v>
      </c>
      <c r="B41" s="95" t="s">
        <v>179</v>
      </c>
      <c r="C41" s="106">
        <v>202017</v>
      </c>
      <c r="D41" s="105"/>
      <c r="E41" s="106">
        <v>202017</v>
      </c>
    </row>
    <row r="42" spans="1:5">
      <c r="A42" s="93" t="s">
        <v>180</v>
      </c>
      <c r="B42" s="95" t="s">
        <v>181</v>
      </c>
      <c r="C42" s="106">
        <v>260000</v>
      </c>
      <c r="D42" s="105"/>
      <c r="E42" s="106">
        <v>260000</v>
      </c>
    </row>
    <row r="43" spans="1:5">
      <c r="A43" s="93" t="s">
        <v>182</v>
      </c>
      <c r="B43" s="95" t="s">
        <v>183</v>
      </c>
      <c r="C43" s="106">
        <v>301800</v>
      </c>
      <c r="D43" s="105"/>
      <c r="E43" s="106">
        <v>301800</v>
      </c>
    </row>
    <row r="44" spans="1:5">
      <c r="A44" s="93" t="s">
        <v>184</v>
      </c>
      <c r="B44" s="95" t="s">
        <v>185</v>
      </c>
      <c r="C44" s="106">
        <v>7315</v>
      </c>
      <c r="D44" s="105"/>
      <c r="E44" s="106">
        <v>7315</v>
      </c>
    </row>
    <row r="45" spans="1:5">
      <c r="A45" s="93" t="s">
        <v>186</v>
      </c>
      <c r="B45" s="95" t="s">
        <v>187</v>
      </c>
      <c r="C45" s="106">
        <v>870776</v>
      </c>
      <c r="D45" s="105"/>
      <c r="E45" s="106">
        <v>870776</v>
      </c>
    </row>
    <row r="46" spans="1:5">
      <c r="A46" s="93" t="s">
        <v>188</v>
      </c>
      <c r="B46" s="94" t="s">
        <v>189</v>
      </c>
      <c r="C46" s="105">
        <f>SUM(C49:C51)</f>
        <v>1491948</v>
      </c>
      <c r="D46" s="105">
        <f>SUM(D49:D51)</f>
        <v>1491948</v>
      </c>
      <c r="E46" s="106"/>
    </row>
    <row r="47" spans="1:5">
      <c r="A47" s="93" t="s">
        <v>190</v>
      </c>
      <c r="B47" s="95" t="s">
        <v>191</v>
      </c>
      <c r="C47" s="105"/>
      <c r="D47" s="105"/>
      <c r="E47" s="106"/>
    </row>
    <row r="48" spans="1:5">
      <c r="A48" s="93" t="s">
        <v>192</v>
      </c>
      <c r="B48" s="95" t="s">
        <v>193</v>
      </c>
      <c r="C48" s="105"/>
      <c r="D48" s="105"/>
      <c r="E48" s="105"/>
    </row>
    <row r="49" spans="1:5">
      <c r="A49" s="93" t="s">
        <v>194</v>
      </c>
      <c r="B49" s="95" t="s">
        <v>195</v>
      </c>
      <c r="C49" s="106">
        <v>23148</v>
      </c>
      <c r="D49" s="106">
        <v>23148</v>
      </c>
      <c r="E49" s="105"/>
    </row>
    <row r="50" spans="1:5">
      <c r="A50" s="93" t="s">
        <v>196</v>
      </c>
      <c r="B50" s="95" t="s">
        <v>197</v>
      </c>
      <c r="C50" s="106">
        <v>114000</v>
      </c>
      <c r="D50" s="106">
        <v>114000</v>
      </c>
      <c r="E50" s="105"/>
    </row>
    <row r="51" spans="1:5">
      <c r="A51" s="93" t="s">
        <v>198</v>
      </c>
      <c r="B51" s="95" t="s">
        <v>199</v>
      </c>
      <c r="C51" s="106">
        <v>1354800</v>
      </c>
      <c r="D51" s="106">
        <v>1354800</v>
      </c>
      <c r="E51" s="105"/>
    </row>
    <row r="52" spans="1:5">
      <c r="A52" s="93" t="s">
        <v>200</v>
      </c>
      <c r="B52" s="95" t="s">
        <v>201</v>
      </c>
      <c r="C52" s="51"/>
      <c r="D52" s="105"/>
      <c r="E52" s="105"/>
    </row>
    <row r="53" spans="1:5">
      <c r="A53" s="93" t="s">
        <v>202</v>
      </c>
      <c r="B53" s="95" t="s">
        <v>203</v>
      </c>
      <c r="C53" s="51"/>
      <c r="D53" s="105"/>
      <c r="E53" s="105"/>
    </row>
    <row r="54" spans="1:5">
      <c r="A54" s="93" t="s">
        <v>204</v>
      </c>
      <c r="B54" s="95" t="s">
        <v>205</v>
      </c>
      <c r="C54" s="106">
        <v>477600</v>
      </c>
      <c r="D54" s="105"/>
      <c r="E54" s="106">
        <v>477600</v>
      </c>
    </row>
    <row r="55" spans="1:5">
      <c r="A55" s="93" t="s">
        <v>206</v>
      </c>
      <c r="B55" s="95" t="s">
        <v>203</v>
      </c>
      <c r="C55" s="106">
        <v>477600</v>
      </c>
      <c r="D55" s="105"/>
      <c r="E55" s="106">
        <v>477600</v>
      </c>
    </row>
  </sheetData>
  <mergeCells count="4">
    <mergeCell ref="A5:B5"/>
    <mergeCell ref="C5:E5"/>
    <mergeCell ref="A7:B7"/>
    <mergeCell ref="A2:E3"/>
  </mergeCells>
  <printOptions horizontalCentered="1"/>
  <pageMargins left="0.471527777777778" right="0.471527777777778" top="0.590277777777778" bottom="0.471527777777778" header="0" footer="0.196527777777778"/>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workbookViewId="0">
      <pane xSplit="2" ySplit="8" topLeftCell="C9" activePane="bottomRight" state="frozen"/>
      <selection/>
      <selection pane="topRight"/>
      <selection pane="bottomLeft"/>
      <selection pane="bottomRight" activeCell="H15" sqref="H15"/>
    </sheetView>
  </sheetViews>
  <sheetFormatPr defaultColWidth="10" defaultRowHeight="13.5"/>
  <cols>
    <col min="1" max="12" width="11.125" customWidth="1"/>
    <col min="13" max="13" width="9.75" customWidth="1"/>
  </cols>
  <sheetData>
    <row r="1" ht="16.35" customHeight="1" spans="1:1">
      <c r="A1" s="2" t="s">
        <v>207</v>
      </c>
    </row>
    <row r="2" ht="16.35" customHeight="1" spans="1:12">
      <c r="A2" s="96" t="s">
        <v>208</v>
      </c>
      <c r="B2" s="96"/>
      <c r="C2" s="96"/>
      <c r="D2" s="96"/>
      <c r="E2" s="96"/>
      <c r="F2" s="96"/>
      <c r="G2" s="96"/>
      <c r="H2" s="96"/>
      <c r="I2" s="96"/>
      <c r="J2" s="96"/>
      <c r="K2" s="96"/>
      <c r="L2" s="96"/>
    </row>
    <row r="3" ht="16.35" customHeight="1" spans="1:12">
      <c r="A3" s="96"/>
      <c r="B3" s="96"/>
      <c r="C3" s="96"/>
      <c r="D3" s="96"/>
      <c r="E3" s="96"/>
      <c r="F3" s="96"/>
      <c r="G3" s="96"/>
      <c r="H3" s="96"/>
      <c r="I3" s="96"/>
      <c r="J3" s="96"/>
      <c r="K3" s="96"/>
      <c r="L3" s="96"/>
    </row>
    <row r="4" ht="16.35" customHeight="1" spans="1:12">
      <c r="A4" s="96"/>
      <c r="B4" s="96"/>
      <c r="C4" s="96"/>
      <c r="D4" s="96"/>
      <c r="E4" s="96"/>
      <c r="F4" s="96"/>
      <c r="G4" s="96"/>
      <c r="H4" s="96"/>
      <c r="I4" s="96"/>
      <c r="J4" s="96"/>
      <c r="K4" s="96"/>
      <c r="L4" s="96"/>
    </row>
    <row r="5" ht="20.65" customHeight="1" spans="12:12">
      <c r="L5" s="52" t="s">
        <v>2</v>
      </c>
    </row>
    <row r="6" ht="38.85" customHeight="1" spans="1:12">
      <c r="A6" s="97" t="s">
        <v>45</v>
      </c>
      <c r="B6" s="97"/>
      <c r="C6" s="97"/>
      <c r="D6" s="97"/>
      <c r="E6" s="97"/>
      <c r="F6" s="97"/>
      <c r="G6" s="97" t="s">
        <v>46</v>
      </c>
      <c r="H6" s="97"/>
      <c r="I6" s="97"/>
      <c r="J6" s="97"/>
      <c r="K6" s="97"/>
      <c r="L6" s="97"/>
    </row>
    <row r="7" ht="36.2" customHeight="1" spans="1:12">
      <c r="A7" s="97" t="s">
        <v>52</v>
      </c>
      <c r="B7" s="97" t="s">
        <v>209</v>
      </c>
      <c r="C7" s="97" t="s">
        <v>210</v>
      </c>
      <c r="D7" s="97"/>
      <c r="E7" s="97"/>
      <c r="F7" s="97" t="s">
        <v>211</v>
      </c>
      <c r="G7" s="97" t="s">
        <v>52</v>
      </c>
      <c r="H7" s="97" t="s">
        <v>209</v>
      </c>
      <c r="I7" s="97" t="s">
        <v>210</v>
      </c>
      <c r="J7" s="97"/>
      <c r="K7" s="97"/>
      <c r="L7" s="97" t="s">
        <v>211</v>
      </c>
    </row>
    <row r="8" ht="36.2" customHeight="1" spans="1:12">
      <c r="A8" s="97"/>
      <c r="B8" s="97"/>
      <c r="C8" s="97" t="s">
        <v>212</v>
      </c>
      <c r="D8" s="97" t="s">
        <v>213</v>
      </c>
      <c r="E8" s="97" t="s">
        <v>214</v>
      </c>
      <c r="F8" s="97"/>
      <c r="G8" s="97"/>
      <c r="H8" s="97"/>
      <c r="I8" s="97" t="s">
        <v>212</v>
      </c>
      <c r="J8" s="97" t="s">
        <v>213</v>
      </c>
      <c r="K8" s="97" t="s">
        <v>214</v>
      </c>
      <c r="L8" s="97"/>
    </row>
    <row r="9" ht="25.9" customHeight="1" spans="1:12">
      <c r="A9" s="98">
        <f>E9+F9</f>
        <v>453100</v>
      </c>
      <c r="B9" s="98"/>
      <c r="C9" s="98">
        <v>200000</v>
      </c>
      <c r="D9" s="98"/>
      <c r="E9" s="98">
        <v>200000</v>
      </c>
      <c r="F9" s="98">
        <v>253100</v>
      </c>
      <c r="G9" s="99">
        <f>K9+L9</f>
        <v>500050</v>
      </c>
      <c r="H9" s="100"/>
      <c r="I9" s="99">
        <v>260000</v>
      </c>
      <c r="J9" s="99"/>
      <c r="K9" s="99">
        <v>260000</v>
      </c>
      <c r="L9" s="100">
        <v>240050</v>
      </c>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471527777777778" right="0.471527777777778" top="0.590277777777778" bottom="0.471527777777778" header="0" footer="0.196527777777778"/>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9"/>
  <sheetViews>
    <sheetView workbookViewId="0">
      <pane xSplit="3" ySplit="6" topLeftCell="D22" activePane="bottomRight" state="frozen"/>
      <selection/>
      <selection pane="topRight"/>
      <selection pane="bottomLeft"/>
      <selection pane="bottomRight" activeCell="E33" sqref="E33"/>
    </sheetView>
  </sheetViews>
  <sheetFormatPr defaultColWidth="10" defaultRowHeight="13.5" outlineLevelCol="4"/>
  <cols>
    <col min="1" max="1" width="11.75" customWidth="1"/>
    <col min="2" max="2" width="36.5" customWidth="1"/>
    <col min="3" max="3" width="15.375" customWidth="1"/>
    <col min="4" max="4" width="14.75" customWidth="1"/>
    <col min="5" max="5" width="15.375" customWidth="1"/>
    <col min="6" max="6" width="9.75" customWidth="1"/>
  </cols>
  <sheetData>
    <row r="1" spans="1:5">
      <c r="A1" s="89" t="s">
        <v>215</v>
      </c>
      <c r="B1" s="86"/>
      <c r="C1" s="86"/>
      <c r="D1" s="86"/>
      <c r="E1" s="86"/>
    </row>
    <row r="2" spans="1:5">
      <c r="A2" s="90" t="s">
        <v>216</v>
      </c>
      <c r="B2" s="90"/>
      <c r="C2" s="90"/>
      <c r="D2" s="90"/>
      <c r="E2" s="90"/>
    </row>
    <row r="3" spans="1:5">
      <c r="A3" s="90"/>
      <c r="B3" s="90"/>
      <c r="C3" s="90"/>
      <c r="D3" s="90"/>
      <c r="E3" s="90"/>
    </row>
    <row r="4" spans="1:5">
      <c r="A4" s="86"/>
      <c r="B4" s="86"/>
      <c r="C4" s="86"/>
      <c r="D4" s="86"/>
      <c r="E4" s="52" t="s">
        <v>2</v>
      </c>
    </row>
    <row r="5" ht="15.75" spans="1:5">
      <c r="A5" s="91" t="s">
        <v>47</v>
      </c>
      <c r="B5" s="91" t="s">
        <v>48</v>
      </c>
      <c r="C5" s="91" t="s">
        <v>217</v>
      </c>
      <c r="D5" s="91"/>
      <c r="E5" s="91"/>
    </row>
    <row r="6" ht="15.75" spans="1:5">
      <c r="A6" s="91"/>
      <c r="B6" s="91"/>
      <c r="C6" s="91" t="s">
        <v>49</v>
      </c>
      <c r="D6" s="91" t="s">
        <v>218</v>
      </c>
      <c r="E6" s="91" t="s">
        <v>219</v>
      </c>
    </row>
    <row r="7" spans="1:5">
      <c r="A7" s="92" t="s">
        <v>52</v>
      </c>
      <c r="B7" s="92"/>
      <c r="C7" s="49"/>
      <c r="D7" s="49"/>
      <c r="E7" s="49"/>
    </row>
    <row r="8" spans="1:5">
      <c r="A8" s="93" t="s">
        <v>220</v>
      </c>
      <c r="B8" s="94" t="s">
        <v>21</v>
      </c>
      <c r="C8" s="51"/>
      <c r="D8" s="51"/>
      <c r="E8" s="51"/>
    </row>
    <row r="9" spans="1:5">
      <c r="A9" s="93" t="s">
        <v>221</v>
      </c>
      <c r="B9" s="95" t="s">
        <v>222</v>
      </c>
      <c r="C9" s="51"/>
      <c r="D9" s="51"/>
      <c r="E9" s="51"/>
    </row>
    <row r="10" spans="1:5">
      <c r="A10" s="93" t="s">
        <v>223</v>
      </c>
      <c r="B10" s="95" t="s">
        <v>224</v>
      </c>
      <c r="C10" s="51"/>
      <c r="D10" s="51"/>
      <c r="E10" s="51"/>
    </row>
    <row r="11" spans="1:5">
      <c r="A11" s="93" t="s">
        <v>225</v>
      </c>
      <c r="B11" s="95" t="s">
        <v>226</v>
      </c>
      <c r="C11" s="51"/>
      <c r="D11" s="51"/>
      <c r="E11" s="51"/>
    </row>
    <row r="12" spans="1:5">
      <c r="A12" s="93" t="s">
        <v>227</v>
      </c>
      <c r="B12" s="95" t="s">
        <v>228</v>
      </c>
      <c r="C12" s="51"/>
      <c r="D12" s="51"/>
      <c r="E12" s="51"/>
    </row>
    <row r="13" spans="1:5">
      <c r="A13" s="93" t="s">
        <v>229</v>
      </c>
      <c r="B13" s="95" t="s">
        <v>226</v>
      </c>
      <c r="C13" s="51"/>
      <c r="D13" s="51"/>
      <c r="E13" s="51"/>
    </row>
    <row r="14" spans="1:5">
      <c r="A14" s="93" t="s">
        <v>230</v>
      </c>
      <c r="B14" s="94" t="s">
        <v>24</v>
      </c>
      <c r="C14" s="51"/>
      <c r="D14" s="51"/>
      <c r="E14" s="51"/>
    </row>
    <row r="15" spans="1:5">
      <c r="A15" s="93" t="s">
        <v>231</v>
      </c>
      <c r="B15" s="95" t="s">
        <v>232</v>
      </c>
      <c r="C15" s="51"/>
      <c r="D15" s="51"/>
      <c r="E15" s="51"/>
    </row>
    <row r="16" spans="1:5">
      <c r="A16" s="93" t="s">
        <v>233</v>
      </c>
      <c r="B16" s="95" t="s">
        <v>234</v>
      </c>
      <c r="C16" s="51"/>
      <c r="D16" s="51"/>
      <c r="E16" s="51"/>
    </row>
    <row r="17" spans="1:5">
      <c r="A17" s="93" t="s">
        <v>235</v>
      </c>
      <c r="B17" s="95" t="s">
        <v>236</v>
      </c>
      <c r="C17" s="51"/>
      <c r="D17" s="51"/>
      <c r="E17" s="51"/>
    </row>
    <row r="18" spans="1:5">
      <c r="A18" s="93" t="s">
        <v>237</v>
      </c>
      <c r="B18" s="95" t="s">
        <v>238</v>
      </c>
      <c r="C18" s="51"/>
      <c r="D18" s="51"/>
      <c r="E18" s="51"/>
    </row>
    <row r="19" spans="1:5">
      <c r="A19" s="93" t="s">
        <v>239</v>
      </c>
      <c r="B19" s="95" t="s">
        <v>240</v>
      </c>
      <c r="C19" s="51"/>
      <c r="D19" s="51"/>
      <c r="E19" s="51"/>
    </row>
    <row r="20" spans="1:5">
      <c r="A20" s="93" t="s">
        <v>241</v>
      </c>
      <c r="B20" s="95" t="s">
        <v>242</v>
      </c>
      <c r="C20" s="51"/>
      <c r="D20" s="51"/>
      <c r="E20" s="51"/>
    </row>
    <row r="21" spans="1:5">
      <c r="A21" s="93" t="s">
        <v>243</v>
      </c>
      <c r="B21" s="95" t="s">
        <v>244</v>
      </c>
      <c r="C21" s="51"/>
      <c r="D21" s="51"/>
      <c r="E21" s="51"/>
    </row>
    <row r="22" spans="1:5">
      <c r="A22" s="93" t="s">
        <v>245</v>
      </c>
      <c r="B22" s="95" t="s">
        <v>246</v>
      </c>
      <c r="C22" s="51"/>
      <c r="D22" s="51"/>
      <c r="E22" s="51"/>
    </row>
    <row r="23" spans="1:5">
      <c r="A23" s="93" t="s">
        <v>247</v>
      </c>
      <c r="B23" s="95" t="s">
        <v>248</v>
      </c>
      <c r="C23" s="51"/>
      <c r="D23" s="51"/>
      <c r="E23" s="51"/>
    </row>
    <row r="24" spans="1:5">
      <c r="A24" s="93" t="s">
        <v>249</v>
      </c>
      <c r="B24" s="95" t="s">
        <v>250</v>
      </c>
      <c r="C24" s="51"/>
      <c r="D24" s="51"/>
      <c r="E24" s="51"/>
    </row>
    <row r="25" spans="1:5">
      <c r="A25" s="93" t="s">
        <v>251</v>
      </c>
      <c r="B25" s="95" t="s">
        <v>252</v>
      </c>
      <c r="C25" s="51"/>
      <c r="D25" s="51"/>
      <c r="E25" s="51"/>
    </row>
    <row r="26" spans="1:5">
      <c r="A26" s="93" t="s">
        <v>253</v>
      </c>
      <c r="B26" s="95" t="s">
        <v>254</v>
      </c>
      <c r="C26" s="51"/>
      <c r="D26" s="51"/>
      <c r="E26" s="51"/>
    </row>
    <row r="27" spans="1:5">
      <c r="A27" s="93" t="s">
        <v>255</v>
      </c>
      <c r="B27" s="95" t="s">
        <v>256</v>
      </c>
      <c r="C27" s="51"/>
      <c r="D27" s="51"/>
      <c r="E27" s="51"/>
    </row>
    <row r="28" spans="1:5">
      <c r="A28" s="93" t="s">
        <v>257</v>
      </c>
      <c r="B28" s="94" t="s">
        <v>25</v>
      </c>
      <c r="C28" s="51"/>
      <c r="D28" s="51"/>
      <c r="E28" s="51"/>
    </row>
    <row r="29" spans="1:5">
      <c r="A29" s="93" t="s">
        <v>258</v>
      </c>
      <c r="B29" s="95" t="s">
        <v>259</v>
      </c>
      <c r="C29" s="51"/>
      <c r="D29" s="51"/>
      <c r="E29" s="51"/>
    </row>
    <row r="30" spans="1:5">
      <c r="A30" s="93" t="s">
        <v>260</v>
      </c>
      <c r="B30" s="95" t="s">
        <v>226</v>
      </c>
      <c r="C30" s="51"/>
      <c r="D30" s="51"/>
      <c r="E30" s="51"/>
    </row>
    <row r="31" spans="1:5">
      <c r="A31" s="93" t="s">
        <v>261</v>
      </c>
      <c r="B31" s="95" t="s">
        <v>262</v>
      </c>
      <c r="C31" s="51"/>
      <c r="D31" s="51"/>
      <c r="E31" s="51"/>
    </row>
    <row r="32" spans="1:5">
      <c r="A32" s="93" t="s">
        <v>263</v>
      </c>
      <c r="B32" s="95" t="s">
        <v>226</v>
      </c>
      <c r="C32" s="51"/>
      <c r="D32" s="51"/>
      <c r="E32" s="51"/>
    </row>
    <row r="33" spans="1:5">
      <c r="A33" s="93" t="s">
        <v>264</v>
      </c>
      <c r="B33" s="95" t="s">
        <v>265</v>
      </c>
      <c r="C33" s="51"/>
      <c r="D33" s="51"/>
      <c r="E33" s="51"/>
    </row>
    <row r="34" spans="1:5">
      <c r="A34" s="93" t="s">
        <v>266</v>
      </c>
      <c r="B34" s="95" t="s">
        <v>267</v>
      </c>
      <c r="C34" s="51"/>
      <c r="D34" s="51"/>
      <c r="E34" s="51"/>
    </row>
    <row r="35" spans="1:5">
      <c r="A35" s="93" t="s">
        <v>268</v>
      </c>
      <c r="B35" s="95" t="s">
        <v>269</v>
      </c>
      <c r="C35" s="51"/>
      <c r="D35" s="51"/>
      <c r="E35" s="51"/>
    </row>
    <row r="36" spans="1:5">
      <c r="A36" s="93" t="s">
        <v>270</v>
      </c>
      <c r="B36" s="95" t="s">
        <v>271</v>
      </c>
      <c r="C36" s="51"/>
      <c r="D36" s="51"/>
      <c r="E36" s="51"/>
    </row>
    <row r="37" spans="1:5">
      <c r="A37" s="93" t="s">
        <v>272</v>
      </c>
      <c r="B37" s="94" t="s">
        <v>32</v>
      </c>
      <c r="C37" s="51"/>
      <c r="D37" s="51"/>
      <c r="E37" s="51"/>
    </row>
    <row r="38" spans="1:5">
      <c r="A38" s="93" t="s">
        <v>273</v>
      </c>
      <c r="B38" s="95" t="s">
        <v>274</v>
      </c>
      <c r="C38" s="51"/>
      <c r="D38" s="51"/>
      <c r="E38" s="51"/>
    </row>
    <row r="39" spans="1:5">
      <c r="A39" s="93" t="s">
        <v>275</v>
      </c>
      <c r="B39" s="95" t="s">
        <v>276</v>
      </c>
      <c r="C39" s="51"/>
      <c r="D39" s="51"/>
      <c r="E39" s="51"/>
    </row>
    <row r="40" spans="1:5">
      <c r="A40" s="93" t="s">
        <v>277</v>
      </c>
      <c r="B40" s="95" t="s">
        <v>278</v>
      </c>
      <c r="C40" s="51"/>
      <c r="D40" s="51"/>
      <c r="E40" s="51"/>
    </row>
    <row r="41" spans="1:5">
      <c r="A41" s="93" t="s">
        <v>279</v>
      </c>
      <c r="B41" s="95" t="s">
        <v>280</v>
      </c>
      <c r="C41" s="51"/>
      <c r="D41" s="51"/>
      <c r="E41" s="51"/>
    </row>
    <row r="42" spans="1:5">
      <c r="A42" s="93" t="s">
        <v>281</v>
      </c>
      <c r="B42" s="95" t="s">
        <v>282</v>
      </c>
      <c r="C42" s="51"/>
      <c r="D42" s="51"/>
      <c r="E42" s="51"/>
    </row>
    <row r="43" spans="1:5">
      <c r="A43" s="93" t="s">
        <v>283</v>
      </c>
      <c r="B43" s="95" t="s">
        <v>284</v>
      </c>
      <c r="C43" s="51"/>
      <c r="D43" s="51"/>
      <c r="E43" s="51"/>
    </row>
    <row r="44" spans="1:5">
      <c r="A44" s="93" t="s">
        <v>285</v>
      </c>
      <c r="B44" s="94" t="s">
        <v>33</v>
      </c>
      <c r="C44" s="51"/>
      <c r="D44" s="51"/>
      <c r="E44" s="51"/>
    </row>
    <row r="45" spans="1:5">
      <c r="A45" s="93" t="s">
        <v>286</v>
      </c>
      <c r="B45" s="95" t="s">
        <v>287</v>
      </c>
      <c r="C45" s="51"/>
      <c r="D45" s="51"/>
      <c r="E45" s="51"/>
    </row>
    <row r="46" spans="1:5">
      <c r="A46" s="93" t="s">
        <v>288</v>
      </c>
      <c r="B46" s="95" t="s">
        <v>289</v>
      </c>
      <c r="C46" s="51"/>
      <c r="D46" s="51"/>
      <c r="E46" s="51"/>
    </row>
    <row r="47" spans="1:5">
      <c r="A47" s="93" t="s">
        <v>290</v>
      </c>
      <c r="B47" s="94" t="s">
        <v>34</v>
      </c>
      <c r="C47" s="51"/>
      <c r="D47" s="51"/>
      <c r="E47" s="51"/>
    </row>
    <row r="48" spans="1:5">
      <c r="A48" s="93" t="s">
        <v>291</v>
      </c>
      <c r="B48" s="95" t="s">
        <v>292</v>
      </c>
      <c r="C48" s="51"/>
      <c r="D48" s="51"/>
      <c r="E48" s="51"/>
    </row>
    <row r="49" spans="1:5">
      <c r="A49" s="93" t="s">
        <v>293</v>
      </c>
      <c r="B49" s="95" t="s">
        <v>294</v>
      </c>
      <c r="C49" s="51"/>
      <c r="D49" s="51"/>
      <c r="E49" s="51"/>
    </row>
  </sheetData>
  <mergeCells count="5">
    <mergeCell ref="C5:E5"/>
    <mergeCell ref="A7:B7"/>
    <mergeCell ref="A5:A6"/>
    <mergeCell ref="B5:B6"/>
    <mergeCell ref="A2:E3"/>
  </mergeCells>
  <printOptions horizontalCentered="1"/>
  <pageMargins left="0.471527777777778" right="0.471527777777778" top="0.590277777777778" bottom="0.471527777777778" header="0" footer="0.196527777777778"/>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6"/>
  <sheetViews>
    <sheetView workbookViewId="0">
      <pane xSplit="2" ySplit="6" topLeftCell="C14" activePane="bottomRight" state="frozen"/>
      <selection/>
      <selection pane="topRight"/>
      <selection pane="bottomLeft"/>
      <selection pane="bottomRight" activeCell="E7" sqref="E7"/>
    </sheetView>
  </sheetViews>
  <sheetFormatPr defaultColWidth="10" defaultRowHeight="13.5" outlineLevelCol="4"/>
  <cols>
    <col min="1" max="1" width="0.125" customWidth="1"/>
    <col min="2" max="2" width="26" customWidth="1"/>
    <col min="3" max="3" width="16.875" customWidth="1"/>
    <col min="4" max="4" width="26.625" customWidth="1"/>
    <col min="5" max="5" width="17.375" customWidth="1"/>
    <col min="6" max="8" width="9.75" customWidth="1"/>
  </cols>
  <sheetData>
    <row r="1" ht="16.35" customHeight="1" spans="2:2">
      <c r="B1" s="2" t="s">
        <v>295</v>
      </c>
    </row>
    <row r="2" ht="16.35" customHeight="1" spans="2:5">
      <c r="B2" s="54" t="s">
        <v>296</v>
      </c>
      <c r="C2" s="54"/>
      <c r="D2" s="54"/>
      <c r="E2" s="54"/>
    </row>
    <row r="3" ht="16.35" customHeight="1" spans="2:5">
      <c r="B3" s="54"/>
      <c r="C3" s="54"/>
      <c r="D3" s="54"/>
      <c r="E3" s="54"/>
    </row>
    <row r="4" ht="21" customHeight="1" spans="5:5">
      <c r="E4" s="83" t="s">
        <v>2</v>
      </c>
    </row>
    <row r="5" ht="27" customHeight="1" spans="2:5">
      <c r="B5" s="84" t="s">
        <v>3</v>
      </c>
      <c r="C5" s="84"/>
      <c r="D5" s="84" t="s">
        <v>4</v>
      </c>
      <c r="E5" s="84"/>
    </row>
    <row r="6" ht="27" customHeight="1" spans="2:5">
      <c r="B6" s="84" t="s">
        <v>5</v>
      </c>
      <c r="C6" s="84" t="s">
        <v>6</v>
      </c>
      <c r="D6" s="84" t="s">
        <v>5</v>
      </c>
      <c r="E6" s="84" t="s">
        <v>6</v>
      </c>
    </row>
    <row r="7" ht="27" customHeight="1" spans="2:5">
      <c r="B7" s="85" t="s">
        <v>52</v>
      </c>
      <c r="C7" s="82">
        <v>44292874</v>
      </c>
      <c r="D7" s="85" t="s">
        <v>52</v>
      </c>
      <c r="E7" s="82">
        <v>44292874</v>
      </c>
    </row>
    <row r="8" ht="27" customHeight="1" spans="1:5">
      <c r="A8" s="86" t="s">
        <v>297</v>
      </c>
      <c r="B8" s="87" t="s">
        <v>13</v>
      </c>
      <c r="C8" s="82">
        <v>44292874</v>
      </c>
      <c r="D8" s="87" t="s">
        <v>14</v>
      </c>
      <c r="E8" s="88"/>
    </row>
    <row r="9" ht="27" customHeight="1" spans="1:5">
      <c r="A9" s="86" t="s">
        <v>298</v>
      </c>
      <c r="B9" s="87" t="s">
        <v>15</v>
      </c>
      <c r="C9" s="88"/>
      <c r="D9" s="87" t="s">
        <v>16</v>
      </c>
      <c r="E9" s="88"/>
    </row>
    <row r="10" ht="27" customHeight="1" spans="1:5">
      <c r="A10" s="86"/>
      <c r="B10" s="87" t="s">
        <v>17</v>
      </c>
      <c r="C10" s="88"/>
      <c r="D10" s="87" t="s">
        <v>18</v>
      </c>
      <c r="E10" s="82">
        <v>86579</v>
      </c>
    </row>
    <row r="11" ht="27" customHeight="1" spans="1:5">
      <c r="A11" s="86" t="s">
        <v>299</v>
      </c>
      <c r="B11" s="87" t="s">
        <v>300</v>
      </c>
      <c r="C11" s="88"/>
      <c r="D11" s="87" t="s">
        <v>19</v>
      </c>
      <c r="E11" s="88"/>
    </row>
    <row r="12" ht="27" customHeight="1" spans="1:5">
      <c r="A12" s="86"/>
      <c r="B12" s="87" t="s">
        <v>301</v>
      </c>
      <c r="C12" s="88"/>
      <c r="D12" s="87" t="s">
        <v>20</v>
      </c>
      <c r="E12" s="88"/>
    </row>
    <row r="13" ht="27" customHeight="1" spans="1:5">
      <c r="A13" s="86"/>
      <c r="B13" s="87" t="s">
        <v>302</v>
      </c>
      <c r="C13" s="88"/>
      <c r="D13" s="87" t="s">
        <v>21</v>
      </c>
      <c r="E13" s="82">
        <v>4085871</v>
      </c>
    </row>
    <row r="14" ht="27" customHeight="1" spans="1:5">
      <c r="A14" s="86"/>
      <c r="B14" s="87" t="s">
        <v>303</v>
      </c>
      <c r="C14" s="88"/>
      <c r="D14" s="87" t="s">
        <v>22</v>
      </c>
      <c r="E14" s="82">
        <v>1469196</v>
      </c>
    </row>
    <row r="15" ht="27" customHeight="1" spans="1:5">
      <c r="A15" s="86" t="s">
        <v>304</v>
      </c>
      <c r="B15" s="87" t="s">
        <v>305</v>
      </c>
      <c r="C15" s="88"/>
      <c r="D15" s="87" t="s">
        <v>23</v>
      </c>
      <c r="E15" s="88"/>
    </row>
    <row r="16" ht="27" customHeight="1" spans="1:5">
      <c r="A16" s="86" t="s">
        <v>306</v>
      </c>
      <c r="B16" s="87" t="s">
        <v>307</v>
      </c>
      <c r="C16" s="88"/>
      <c r="D16" s="87" t="s">
        <v>24</v>
      </c>
      <c r="E16" s="82">
        <v>22651501</v>
      </c>
    </row>
    <row r="17" ht="27" customHeight="1" spans="1:5">
      <c r="A17" s="86"/>
      <c r="B17" s="87"/>
      <c r="C17" s="88"/>
      <c r="D17" s="87" t="s">
        <v>25</v>
      </c>
      <c r="E17" s="88"/>
    </row>
    <row r="18" ht="27" customHeight="1" spans="1:5">
      <c r="A18" s="86"/>
      <c r="B18" s="87"/>
      <c r="C18" s="88"/>
      <c r="D18" s="87" t="s">
        <v>26</v>
      </c>
      <c r="E18" s="88"/>
    </row>
    <row r="19" ht="27" customHeight="1" spans="1:5">
      <c r="A19" s="86"/>
      <c r="B19" s="87"/>
      <c r="C19" s="88"/>
      <c r="D19" s="87" t="s">
        <v>27</v>
      </c>
      <c r="E19" s="88"/>
    </row>
    <row r="20" ht="27" customHeight="1" spans="1:5">
      <c r="A20" s="86"/>
      <c r="B20" s="87"/>
      <c r="C20" s="88"/>
      <c r="D20" s="87" t="s">
        <v>28</v>
      </c>
      <c r="E20" s="88"/>
    </row>
    <row r="21" ht="27" customHeight="1" spans="1:5">
      <c r="A21" s="86"/>
      <c r="B21" s="87"/>
      <c r="C21" s="88"/>
      <c r="D21" s="87" t="s">
        <v>29</v>
      </c>
      <c r="E21" s="88"/>
    </row>
    <row r="22" ht="27" customHeight="1" spans="1:5">
      <c r="A22" s="86"/>
      <c r="B22" s="87"/>
      <c r="C22" s="88"/>
      <c r="D22" s="87" t="s">
        <v>30</v>
      </c>
      <c r="E22" s="82">
        <v>15999727</v>
      </c>
    </row>
    <row r="23" ht="27" customHeight="1" spans="1:5">
      <c r="A23" s="86"/>
      <c r="B23" s="87"/>
      <c r="C23" s="88"/>
      <c r="D23" s="87" t="s">
        <v>31</v>
      </c>
      <c r="E23" s="88"/>
    </row>
    <row r="24" ht="27" customHeight="1" spans="1:5">
      <c r="A24" s="86"/>
      <c r="B24" s="87"/>
      <c r="C24" s="88"/>
      <c r="D24" s="87" t="s">
        <v>32</v>
      </c>
      <c r="E24" s="88"/>
    </row>
    <row r="25" ht="27" customHeight="1" spans="1:5">
      <c r="A25" s="86"/>
      <c r="B25" s="87"/>
      <c r="C25" s="88"/>
      <c r="D25" s="87" t="s">
        <v>33</v>
      </c>
      <c r="E25" s="88"/>
    </row>
    <row r="26" ht="27" customHeight="1" spans="1:5">
      <c r="A26" s="86"/>
      <c r="B26" s="87"/>
      <c r="C26" s="88"/>
      <c r="D26" s="87" t="s">
        <v>34</v>
      </c>
      <c r="E26" s="88"/>
    </row>
  </sheetData>
  <mergeCells count="3">
    <mergeCell ref="B5:C5"/>
    <mergeCell ref="D5:E5"/>
    <mergeCell ref="B2:E3"/>
  </mergeCells>
  <printOptions horizontalCentered="1"/>
  <pageMargins left="0.471527777777778" right="0.471527777777778" top="0.590277777777778" bottom="0.471527777777778" header="0" footer="0.196527777777778"/>
  <pageSetup paperSize="9"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2"/>
  <sheetViews>
    <sheetView workbookViewId="0">
      <pane xSplit="3" ySplit="7" topLeftCell="D19" activePane="bottomRight" state="frozen"/>
      <selection/>
      <selection pane="topRight"/>
      <selection pane="bottomLeft"/>
      <selection pane="bottomRight" activeCell="I30" sqref="I30"/>
    </sheetView>
  </sheetViews>
  <sheetFormatPr defaultColWidth="10" defaultRowHeight="13.5"/>
  <cols>
    <col min="1" max="1" width="8" customWidth="1"/>
    <col min="2" max="2" width="32.625" customWidth="1"/>
    <col min="3" max="4" width="12.625" customWidth="1"/>
    <col min="5" max="6" width="11.25" customWidth="1"/>
    <col min="7" max="7" width="9.25" customWidth="1"/>
    <col min="8" max="8" width="6.375" customWidth="1"/>
    <col min="9" max="9" width="6.875" customWidth="1"/>
    <col min="10" max="10" width="8.25" customWidth="1"/>
    <col min="11" max="11" width="7.875" customWidth="1"/>
    <col min="12" max="12" width="8" customWidth="1"/>
    <col min="13" max="13" width="9.75" customWidth="1"/>
  </cols>
  <sheetData>
    <row r="1" spans="1:1">
      <c r="A1" s="2" t="s">
        <v>308</v>
      </c>
    </row>
    <row r="2" spans="1:12">
      <c r="A2" s="54" t="s">
        <v>309</v>
      </c>
      <c r="B2" s="54"/>
      <c r="C2" s="54"/>
      <c r="D2" s="54"/>
      <c r="E2" s="54"/>
      <c r="F2" s="54"/>
      <c r="G2" s="54"/>
      <c r="H2" s="54"/>
      <c r="I2" s="54"/>
      <c r="J2" s="54"/>
      <c r="K2" s="54"/>
      <c r="L2" s="54"/>
    </row>
    <row r="3" spans="1:12">
      <c r="A3" s="54"/>
      <c r="B3" s="54"/>
      <c r="C3" s="54"/>
      <c r="D3" s="54"/>
      <c r="E3" s="54"/>
      <c r="F3" s="54"/>
      <c r="G3" s="54"/>
      <c r="H3" s="54"/>
      <c r="I3" s="54"/>
      <c r="J3" s="54"/>
      <c r="K3" s="54"/>
      <c r="L3" s="54"/>
    </row>
    <row r="4" spans="12:12">
      <c r="L4" s="52" t="s">
        <v>2</v>
      </c>
    </row>
    <row r="5" ht="20" customHeight="1" spans="1:12">
      <c r="A5" s="75" t="s">
        <v>310</v>
      </c>
      <c r="B5" s="75"/>
      <c r="C5" s="75" t="s">
        <v>311</v>
      </c>
      <c r="D5" s="76" t="s">
        <v>312</v>
      </c>
      <c r="E5" s="76" t="s">
        <v>313</v>
      </c>
      <c r="F5" s="76" t="s">
        <v>314</v>
      </c>
      <c r="G5" s="76" t="s">
        <v>315</v>
      </c>
      <c r="H5" s="76" t="s">
        <v>316</v>
      </c>
      <c r="I5" s="76" t="s">
        <v>317</v>
      </c>
      <c r="J5" s="76" t="s">
        <v>318</v>
      </c>
      <c r="K5" s="76" t="s">
        <v>319</v>
      </c>
      <c r="L5" s="76" t="s">
        <v>320</v>
      </c>
    </row>
    <row r="6" ht="20" customHeight="1" spans="1:12">
      <c r="A6" s="75" t="s">
        <v>109</v>
      </c>
      <c r="B6" s="75" t="s">
        <v>48</v>
      </c>
      <c r="C6" s="75"/>
      <c r="D6" s="76"/>
      <c r="E6" s="76"/>
      <c r="F6" s="76"/>
      <c r="G6" s="76"/>
      <c r="H6" s="76"/>
      <c r="I6" s="76"/>
      <c r="J6" s="76"/>
      <c r="K6" s="76"/>
      <c r="L6" s="76"/>
    </row>
    <row r="7" s="74" customFormat="1" ht="22" customHeight="1" spans="1:12">
      <c r="A7" s="77" t="s">
        <v>52</v>
      </c>
      <c r="B7" s="77"/>
      <c r="C7" s="78">
        <v>44292874</v>
      </c>
      <c r="D7" s="78">
        <v>44292874</v>
      </c>
      <c r="E7" s="79"/>
      <c r="F7" s="79"/>
      <c r="G7" s="79"/>
      <c r="H7" s="79"/>
      <c r="I7" s="79"/>
      <c r="J7" s="79"/>
      <c r="K7" s="79"/>
      <c r="L7" s="79"/>
    </row>
    <row r="8" ht="21" customHeight="1" spans="1:12">
      <c r="A8" s="80" t="s">
        <v>53</v>
      </c>
      <c r="B8" s="80" t="s">
        <v>54</v>
      </c>
      <c r="C8" s="78">
        <v>44292874</v>
      </c>
      <c r="D8" s="78">
        <v>44292874</v>
      </c>
      <c r="E8" s="81"/>
      <c r="F8" s="81"/>
      <c r="G8" s="81"/>
      <c r="H8" s="81"/>
      <c r="I8" s="81"/>
      <c r="J8" s="81"/>
      <c r="K8" s="81"/>
      <c r="L8" s="81"/>
    </row>
    <row r="9" ht="21" customHeight="1" spans="1:12">
      <c r="A9" s="37" t="s">
        <v>55</v>
      </c>
      <c r="B9" s="37" t="s">
        <v>56</v>
      </c>
      <c r="C9" s="82">
        <v>86579</v>
      </c>
      <c r="D9" s="82">
        <v>86579</v>
      </c>
      <c r="E9" s="81"/>
      <c r="F9" s="81"/>
      <c r="G9" s="81"/>
      <c r="H9" s="81"/>
      <c r="I9" s="81"/>
      <c r="J9" s="81"/>
      <c r="K9" s="81"/>
      <c r="L9" s="81"/>
    </row>
    <row r="10" ht="21" customHeight="1" spans="1:12">
      <c r="A10" s="37" t="s">
        <v>58</v>
      </c>
      <c r="B10" s="37" t="s">
        <v>59</v>
      </c>
      <c r="C10" s="82">
        <v>86579</v>
      </c>
      <c r="D10" s="82">
        <v>86579</v>
      </c>
      <c r="E10" s="81"/>
      <c r="F10" s="81"/>
      <c r="G10" s="81"/>
      <c r="H10" s="81"/>
      <c r="I10" s="81"/>
      <c r="J10" s="81"/>
      <c r="K10" s="81"/>
      <c r="L10" s="81"/>
    </row>
    <row r="11" ht="21" customHeight="1" spans="1:12">
      <c r="A11" s="37" t="s">
        <v>60</v>
      </c>
      <c r="B11" s="37" t="s">
        <v>61</v>
      </c>
      <c r="C11" s="82">
        <v>86579</v>
      </c>
      <c r="D11" s="82">
        <v>86579</v>
      </c>
      <c r="E11" s="81"/>
      <c r="F11" s="81"/>
      <c r="G11" s="81"/>
      <c r="H11" s="81"/>
      <c r="I11" s="81"/>
      <c r="J11" s="81"/>
      <c r="K11" s="81"/>
      <c r="L11" s="81"/>
    </row>
    <row r="12" ht="21" customHeight="1" spans="1:12">
      <c r="A12" s="37" t="s">
        <v>62</v>
      </c>
      <c r="B12" s="37" t="s">
        <v>63</v>
      </c>
      <c r="C12" s="82">
        <v>4085871</v>
      </c>
      <c r="D12" s="82">
        <v>4085871</v>
      </c>
      <c r="E12" s="81"/>
      <c r="F12" s="81"/>
      <c r="G12" s="81"/>
      <c r="H12" s="81"/>
      <c r="I12" s="81"/>
      <c r="J12" s="81"/>
      <c r="K12" s="81"/>
      <c r="L12" s="81"/>
    </row>
    <row r="13" ht="21" customHeight="1" spans="1:12">
      <c r="A13" s="37" t="s">
        <v>64</v>
      </c>
      <c r="B13" s="37" t="s">
        <v>65</v>
      </c>
      <c r="C13" s="82">
        <v>4085871</v>
      </c>
      <c r="D13" s="82">
        <v>4085871</v>
      </c>
      <c r="E13" s="81"/>
      <c r="F13" s="81"/>
      <c r="G13" s="81"/>
      <c r="H13" s="81"/>
      <c r="I13" s="81"/>
      <c r="J13" s="81"/>
      <c r="K13" s="81"/>
      <c r="L13" s="81"/>
    </row>
    <row r="14" ht="21" customHeight="1" spans="1:12">
      <c r="A14" s="37" t="s">
        <v>66</v>
      </c>
      <c r="B14" s="37" t="s">
        <v>67</v>
      </c>
      <c r="C14" s="82">
        <v>1784314</v>
      </c>
      <c r="D14" s="82">
        <v>1784314</v>
      </c>
      <c r="E14" s="81"/>
      <c r="F14" s="81"/>
      <c r="G14" s="81"/>
      <c r="H14" s="81"/>
      <c r="I14" s="81"/>
      <c r="J14" s="81"/>
      <c r="K14" s="81"/>
      <c r="L14" s="81"/>
    </row>
    <row r="15" ht="21" customHeight="1" spans="1:12">
      <c r="A15" s="37" t="s">
        <v>68</v>
      </c>
      <c r="B15" s="37" t="s">
        <v>69</v>
      </c>
      <c r="C15" s="82">
        <v>892157</v>
      </c>
      <c r="D15" s="82">
        <v>892157</v>
      </c>
      <c r="E15" s="81"/>
      <c r="F15" s="81"/>
      <c r="G15" s="81"/>
      <c r="H15" s="81"/>
      <c r="I15" s="81"/>
      <c r="J15" s="81"/>
      <c r="K15" s="81"/>
      <c r="L15" s="81"/>
    </row>
    <row r="16" ht="21" customHeight="1" spans="1:12">
      <c r="A16" s="37" t="s">
        <v>70</v>
      </c>
      <c r="B16" s="37" t="s">
        <v>71</v>
      </c>
      <c r="C16" s="82">
        <v>1409400</v>
      </c>
      <c r="D16" s="82">
        <v>1409400</v>
      </c>
      <c r="E16" s="81"/>
      <c r="F16" s="81"/>
      <c r="G16" s="81"/>
      <c r="H16" s="81"/>
      <c r="I16" s="81"/>
      <c r="J16" s="81"/>
      <c r="K16" s="81"/>
      <c r="L16" s="81"/>
    </row>
    <row r="17" ht="21" customHeight="1" spans="1:12">
      <c r="A17" s="37" t="s">
        <v>72</v>
      </c>
      <c r="B17" s="37" t="s">
        <v>73</v>
      </c>
      <c r="C17" s="82">
        <v>1469196</v>
      </c>
      <c r="D17" s="82">
        <v>1469196</v>
      </c>
      <c r="E17" s="81"/>
      <c r="F17" s="81"/>
      <c r="G17" s="81"/>
      <c r="H17" s="81"/>
      <c r="I17" s="81"/>
      <c r="J17" s="81"/>
      <c r="K17" s="81"/>
      <c r="L17" s="81"/>
    </row>
    <row r="18" ht="21" customHeight="1" spans="1:12">
      <c r="A18" s="37" t="s">
        <v>74</v>
      </c>
      <c r="B18" s="37" t="s">
        <v>75</v>
      </c>
      <c r="C18" s="82">
        <v>1469196</v>
      </c>
      <c r="D18" s="82">
        <v>1469196</v>
      </c>
      <c r="E18" s="81"/>
      <c r="F18" s="81"/>
      <c r="G18" s="81"/>
      <c r="H18" s="81"/>
      <c r="I18" s="81"/>
      <c r="J18" s="81"/>
      <c r="K18" s="81"/>
      <c r="L18" s="81"/>
    </row>
    <row r="19" ht="21" customHeight="1" spans="1:12">
      <c r="A19" s="37" t="s">
        <v>76</v>
      </c>
      <c r="B19" s="37" t="s">
        <v>77</v>
      </c>
      <c r="C19" s="82">
        <v>323130</v>
      </c>
      <c r="D19" s="82">
        <v>323130</v>
      </c>
      <c r="E19" s="81"/>
      <c r="F19" s="81"/>
      <c r="G19" s="81"/>
      <c r="H19" s="81"/>
      <c r="I19" s="81"/>
      <c r="J19" s="81"/>
      <c r="K19" s="81"/>
      <c r="L19" s="81"/>
    </row>
    <row r="20" ht="21" customHeight="1" spans="1:12">
      <c r="A20" s="37" t="s">
        <v>78</v>
      </c>
      <c r="B20" s="37" t="s">
        <v>79</v>
      </c>
      <c r="C20" s="82">
        <v>792066</v>
      </c>
      <c r="D20" s="82">
        <v>792066</v>
      </c>
      <c r="E20" s="81"/>
      <c r="F20" s="81"/>
      <c r="G20" s="81"/>
      <c r="H20" s="81"/>
      <c r="I20" s="81"/>
      <c r="J20" s="81"/>
      <c r="K20" s="81"/>
      <c r="L20" s="81"/>
    </row>
    <row r="21" ht="21" customHeight="1" spans="1:12">
      <c r="A21" s="37" t="s">
        <v>80</v>
      </c>
      <c r="B21" s="37" t="s">
        <v>81</v>
      </c>
      <c r="C21" s="82">
        <v>354000</v>
      </c>
      <c r="D21" s="82">
        <v>354000</v>
      </c>
      <c r="E21" s="81"/>
      <c r="F21" s="81"/>
      <c r="G21" s="81"/>
      <c r="H21" s="81"/>
      <c r="I21" s="81"/>
      <c r="J21" s="81"/>
      <c r="K21" s="81"/>
      <c r="L21" s="81"/>
    </row>
    <row r="22" ht="21" customHeight="1" spans="1:12">
      <c r="A22" s="37" t="s">
        <v>82</v>
      </c>
      <c r="B22" s="37" t="s">
        <v>83</v>
      </c>
      <c r="C22" s="82">
        <v>22651501</v>
      </c>
      <c r="D22" s="82">
        <v>22651501</v>
      </c>
      <c r="E22" s="81"/>
      <c r="F22" s="81"/>
      <c r="G22" s="81"/>
      <c r="H22" s="81"/>
      <c r="I22" s="81"/>
      <c r="J22" s="81"/>
      <c r="K22" s="81"/>
      <c r="L22" s="81"/>
    </row>
    <row r="23" ht="21" customHeight="1" spans="1:12">
      <c r="A23" s="37" t="s">
        <v>84</v>
      </c>
      <c r="B23" s="37" t="s">
        <v>85</v>
      </c>
      <c r="C23" s="82">
        <v>22651501</v>
      </c>
      <c r="D23" s="82">
        <v>22651501</v>
      </c>
      <c r="E23" s="81"/>
      <c r="F23" s="81"/>
      <c r="G23" s="81"/>
      <c r="H23" s="81"/>
      <c r="I23" s="81"/>
      <c r="J23" s="81"/>
      <c r="K23" s="81"/>
      <c r="L23" s="81"/>
    </row>
    <row r="24" ht="21" customHeight="1" spans="1:12">
      <c r="A24" s="37" t="s">
        <v>86</v>
      </c>
      <c r="B24" s="37" t="s">
        <v>87</v>
      </c>
      <c r="C24" s="82">
        <v>6985217</v>
      </c>
      <c r="D24" s="82">
        <v>6985217</v>
      </c>
      <c r="E24" s="81"/>
      <c r="F24" s="81"/>
      <c r="G24" s="81"/>
      <c r="H24" s="81"/>
      <c r="I24" s="81"/>
      <c r="J24" s="81"/>
      <c r="K24" s="81"/>
      <c r="L24" s="81"/>
    </row>
    <row r="25" ht="21" customHeight="1" spans="1:12">
      <c r="A25" s="37" t="s">
        <v>88</v>
      </c>
      <c r="B25" s="37" t="s">
        <v>89</v>
      </c>
      <c r="C25" s="82">
        <v>2795251</v>
      </c>
      <c r="D25" s="82">
        <v>2795251</v>
      </c>
      <c r="E25" s="81"/>
      <c r="F25" s="81"/>
      <c r="G25" s="81"/>
      <c r="H25" s="81"/>
      <c r="I25" s="81"/>
      <c r="J25" s="81"/>
      <c r="K25" s="81"/>
      <c r="L25" s="81"/>
    </row>
    <row r="26" ht="21" customHeight="1" spans="1:12">
      <c r="A26" s="37" t="s">
        <v>90</v>
      </c>
      <c r="B26" s="37" t="s">
        <v>91</v>
      </c>
      <c r="C26" s="82">
        <v>12871033</v>
      </c>
      <c r="D26" s="82">
        <v>12871033</v>
      </c>
      <c r="E26" s="81"/>
      <c r="F26" s="81"/>
      <c r="G26" s="81"/>
      <c r="H26" s="81"/>
      <c r="I26" s="81"/>
      <c r="J26" s="81"/>
      <c r="K26" s="81"/>
      <c r="L26" s="81"/>
    </row>
    <row r="27" ht="21" customHeight="1" spans="1:12">
      <c r="A27" s="37" t="s">
        <v>92</v>
      </c>
      <c r="B27" s="37" t="s">
        <v>93</v>
      </c>
      <c r="C27" s="82">
        <v>15999727</v>
      </c>
      <c r="D27" s="82">
        <v>15999727</v>
      </c>
      <c r="E27" s="81"/>
      <c r="F27" s="81"/>
      <c r="G27" s="81"/>
      <c r="H27" s="81"/>
      <c r="I27" s="81"/>
      <c r="J27" s="81"/>
      <c r="K27" s="81"/>
      <c r="L27" s="81"/>
    </row>
    <row r="28" ht="21" customHeight="1" spans="1:12">
      <c r="A28" s="37" t="s">
        <v>94</v>
      </c>
      <c r="B28" s="37" t="s">
        <v>95</v>
      </c>
      <c r="C28" s="82">
        <v>14660000</v>
      </c>
      <c r="D28" s="82">
        <v>14660000</v>
      </c>
      <c r="E28" s="81"/>
      <c r="F28" s="81"/>
      <c r="G28" s="81"/>
      <c r="H28" s="81"/>
      <c r="I28" s="81"/>
      <c r="J28" s="81"/>
      <c r="K28" s="81"/>
      <c r="L28" s="81"/>
    </row>
    <row r="29" ht="21" customHeight="1" spans="1:12">
      <c r="A29" s="37" t="s">
        <v>96</v>
      </c>
      <c r="B29" s="37" t="s">
        <v>97</v>
      </c>
      <c r="C29" s="82">
        <v>400000</v>
      </c>
      <c r="D29" s="82">
        <v>400000</v>
      </c>
      <c r="E29" s="81"/>
      <c r="F29" s="81"/>
      <c r="G29" s="81"/>
      <c r="H29" s="81"/>
      <c r="I29" s="81"/>
      <c r="J29" s="81"/>
      <c r="K29" s="81"/>
      <c r="L29" s="81"/>
    </row>
    <row r="30" ht="21" customHeight="1" spans="1:12">
      <c r="A30" s="37" t="s">
        <v>98</v>
      </c>
      <c r="B30" s="37" t="s">
        <v>99</v>
      </c>
      <c r="C30" s="82">
        <v>14260000</v>
      </c>
      <c r="D30" s="82">
        <v>14260000</v>
      </c>
      <c r="E30" s="81"/>
      <c r="F30" s="81"/>
      <c r="G30" s="81"/>
      <c r="H30" s="81"/>
      <c r="I30" s="81"/>
      <c r="J30" s="81"/>
      <c r="K30" s="81"/>
      <c r="L30" s="81"/>
    </row>
    <row r="31" ht="21" customHeight="1" spans="1:12">
      <c r="A31" s="37" t="s">
        <v>100</v>
      </c>
      <c r="B31" s="37" t="s">
        <v>101</v>
      </c>
      <c r="C31" s="82">
        <v>1339727</v>
      </c>
      <c r="D31" s="82">
        <v>1339727</v>
      </c>
      <c r="E31" s="81"/>
      <c r="F31" s="81"/>
      <c r="G31" s="81"/>
      <c r="H31" s="81"/>
      <c r="I31" s="81"/>
      <c r="J31" s="81"/>
      <c r="K31" s="81"/>
      <c r="L31" s="81"/>
    </row>
    <row r="32" ht="21" customHeight="1" spans="1:12">
      <c r="A32" s="37" t="s">
        <v>102</v>
      </c>
      <c r="B32" s="37" t="s">
        <v>103</v>
      </c>
      <c r="C32" s="82">
        <v>1339727</v>
      </c>
      <c r="D32" s="82">
        <v>1339727</v>
      </c>
      <c r="E32" s="81"/>
      <c r="F32" s="81"/>
      <c r="G32" s="81"/>
      <c r="H32" s="81"/>
      <c r="I32" s="81"/>
      <c r="J32" s="81"/>
      <c r="K32" s="81"/>
      <c r="L32" s="81"/>
    </row>
  </sheetData>
  <mergeCells count="13">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471527777777778" right="0.471527777777778" top="0.590277777777778" bottom="0.471527777777778" header="0" footer="0.196527777777778"/>
  <pageSetup paperSize="9" fitToHeight="0" orientation="landscape" blackAndWhit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90"/>
  <sheetViews>
    <sheetView workbookViewId="0">
      <pane xSplit="2" ySplit="6" topLeftCell="C7" activePane="bottomRight" state="frozen"/>
      <selection/>
      <selection pane="topRight"/>
      <selection pane="bottomLeft"/>
      <selection pane="bottomRight" activeCell="B10" sqref="B10"/>
    </sheetView>
  </sheetViews>
  <sheetFormatPr defaultColWidth="10" defaultRowHeight="13.5" outlineLevelCol="5"/>
  <cols>
    <col min="1" max="1" width="10.875" style="3" customWidth="1"/>
    <col min="2" max="2" width="34.375" style="53" customWidth="1"/>
    <col min="3" max="5" width="15.5" style="3" customWidth="1"/>
    <col min="6" max="6" width="15.625" style="3" customWidth="1"/>
  </cols>
  <sheetData>
    <row r="1" spans="1:1">
      <c r="A1" s="2" t="s">
        <v>321</v>
      </c>
    </row>
    <row r="2" spans="1:6">
      <c r="A2" s="54" t="s">
        <v>322</v>
      </c>
      <c r="B2" s="55"/>
      <c r="C2" s="54"/>
      <c r="D2" s="54"/>
      <c r="E2" s="54"/>
      <c r="F2" s="56"/>
    </row>
    <row r="3" spans="1:6">
      <c r="A3" s="54"/>
      <c r="B3" s="55"/>
      <c r="C3" s="54"/>
      <c r="D3" s="54"/>
      <c r="E3" s="54"/>
      <c r="F3" s="56"/>
    </row>
    <row r="4" spans="1:6">
      <c r="A4" s="33"/>
      <c r="B4" s="57"/>
      <c r="C4" s="33"/>
      <c r="D4" s="33"/>
      <c r="E4" s="58"/>
      <c r="F4" s="58" t="s">
        <v>2</v>
      </c>
    </row>
    <row r="5" ht="18" spans="1:6">
      <c r="A5" s="59" t="s">
        <v>109</v>
      </c>
      <c r="B5" s="60" t="s">
        <v>48</v>
      </c>
      <c r="C5" s="59" t="s">
        <v>311</v>
      </c>
      <c r="D5" s="59" t="s">
        <v>218</v>
      </c>
      <c r="E5" s="59" t="s">
        <v>219</v>
      </c>
      <c r="F5" s="61" t="s">
        <v>323</v>
      </c>
    </row>
    <row r="6" ht="23" customHeight="1" spans="1:6">
      <c r="A6" s="62" t="s">
        <v>52</v>
      </c>
      <c r="B6" s="63"/>
      <c r="C6" s="64">
        <v>44292874</v>
      </c>
      <c r="D6" s="64">
        <v>29632874</v>
      </c>
      <c r="E6" s="64">
        <v>14660000</v>
      </c>
      <c r="F6" s="65"/>
    </row>
    <row r="7" ht="20" customHeight="1" spans="1:6">
      <c r="A7" s="66" t="s">
        <v>53</v>
      </c>
      <c r="B7" s="67" t="s">
        <v>54</v>
      </c>
      <c r="C7" s="68">
        <v>44292874</v>
      </c>
      <c r="D7" s="68">
        <v>29632874</v>
      </c>
      <c r="E7" s="68">
        <v>14660000</v>
      </c>
      <c r="F7" s="65"/>
    </row>
    <row r="8" ht="20" customHeight="1" spans="1:6">
      <c r="A8" s="69" t="s">
        <v>55</v>
      </c>
      <c r="B8" s="69" t="s">
        <v>56</v>
      </c>
      <c r="C8" s="64">
        <v>86579</v>
      </c>
      <c r="D8" s="64">
        <v>86579</v>
      </c>
      <c r="E8" s="64" t="s">
        <v>57</v>
      </c>
      <c r="F8" s="65"/>
    </row>
    <row r="9" ht="20" customHeight="1" spans="1:6">
      <c r="A9" s="69" t="s">
        <v>58</v>
      </c>
      <c r="B9" s="69" t="s">
        <v>59</v>
      </c>
      <c r="C9" s="64">
        <v>86579</v>
      </c>
      <c r="D9" s="64">
        <v>86579</v>
      </c>
      <c r="E9" s="64" t="s">
        <v>57</v>
      </c>
      <c r="F9" s="65"/>
    </row>
    <row r="10" ht="20" customHeight="1" spans="1:6">
      <c r="A10" s="69" t="s">
        <v>60</v>
      </c>
      <c r="B10" s="69" t="s">
        <v>61</v>
      </c>
      <c r="C10" s="64">
        <v>86579</v>
      </c>
      <c r="D10" s="64">
        <v>86579</v>
      </c>
      <c r="E10" s="64" t="s">
        <v>57</v>
      </c>
      <c r="F10" s="65"/>
    </row>
    <row r="11" ht="20" customHeight="1" spans="1:6">
      <c r="A11" s="69" t="s">
        <v>62</v>
      </c>
      <c r="B11" s="69" t="s">
        <v>63</v>
      </c>
      <c r="C11" s="64">
        <v>4085871</v>
      </c>
      <c r="D11" s="64">
        <v>4085871</v>
      </c>
      <c r="E11" s="64" t="s">
        <v>57</v>
      </c>
      <c r="F11" s="65"/>
    </row>
    <row r="12" ht="20" customHeight="1" spans="1:6">
      <c r="A12" s="69" t="s">
        <v>64</v>
      </c>
      <c r="B12" s="69" t="s">
        <v>65</v>
      </c>
      <c r="C12" s="64">
        <v>4085871</v>
      </c>
      <c r="D12" s="64">
        <v>4085871</v>
      </c>
      <c r="E12" s="64" t="s">
        <v>57</v>
      </c>
      <c r="F12" s="65"/>
    </row>
    <row r="13" ht="20" customHeight="1" spans="1:6">
      <c r="A13" s="69" t="s">
        <v>66</v>
      </c>
      <c r="B13" s="69" t="s">
        <v>67</v>
      </c>
      <c r="C13" s="64">
        <v>1784314</v>
      </c>
      <c r="D13" s="64">
        <v>1784314</v>
      </c>
      <c r="E13" s="64" t="s">
        <v>57</v>
      </c>
      <c r="F13" s="65"/>
    </row>
    <row r="14" ht="20" customHeight="1" spans="1:6">
      <c r="A14" s="69" t="s">
        <v>68</v>
      </c>
      <c r="B14" s="69" t="s">
        <v>69</v>
      </c>
      <c r="C14" s="64">
        <v>892157</v>
      </c>
      <c r="D14" s="64">
        <v>892157</v>
      </c>
      <c r="E14" s="64" t="s">
        <v>57</v>
      </c>
      <c r="F14" s="65"/>
    </row>
    <row r="15" ht="20" customHeight="1" spans="1:6">
      <c r="A15" s="69" t="s">
        <v>70</v>
      </c>
      <c r="B15" s="69" t="s">
        <v>71</v>
      </c>
      <c r="C15" s="64">
        <v>1409400</v>
      </c>
      <c r="D15" s="64">
        <v>1409400</v>
      </c>
      <c r="E15" s="64" t="s">
        <v>57</v>
      </c>
      <c r="F15" s="65"/>
    </row>
    <row r="16" ht="20" customHeight="1" spans="1:6">
      <c r="A16" s="69" t="s">
        <v>72</v>
      </c>
      <c r="B16" s="69" t="s">
        <v>73</v>
      </c>
      <c r="C16" s="64">
        <v>1469196</v>
      </c>
      <c r="D16" s="64">
        <v>1469196</v>
      </c>
      <c r="E16" s="64" t="s">
        <v>57</v>
      </c>
      <c r="F16" s="65"/>
    </row>
    <row r="17" ht="20" customHeight="1" spans="1:6">
      <c r="A17" s="69" t="s">
        <v>74</v>
      </c>
      <c r="B17" s="69" t="s">
        <v>75</v>
      </c>
      <c r="C17" s="64">
        <v>1469196</v>
      </c>
      <c r="D17" s="64">
        <v>1469196</v>
      </c>
      <c r="E17" s="64" t="s">
        <v>57</v>
      </c>
      <c r="F17" s="65"/>
    </row>
    <row r="18" ht="20" customHeight="1" spans="1:6">
      <c r="A18" s="69" t="s">
        <v>76</v>
      </c>
      <c r="B18" s="69" t="s">
        <v>77</v>
      </c>
      <c r="C18" s="64">
        <v>323130</v>
      </c>
      <c r="D18" s="64">
        <v>323130</v>
      </c>
      <c r="E18" s="64" t="s">
        <v>57</v>
      </c>
      <c r="F18" s="65"/>
    </row>
    <row r="19" ht="20" customHeight="1" spans="1:6">
      <c r="A19" s="69" t="s">
        <v>78</v>
      </c>
      <c r="B19" s="69" t="s">
        <v>79</v>
      </c>
      <c r="C19" s="64">
        <v>792066</v>
      </c>
      <c r="D19" s="64">
        <v>792066</v>
      </c>
      <c r="E19" s="64" t="s">
        <v>57</v>
      </c>
      <c r="F19" s="65"/>
    </row>
    <row r="20" ht="20" customHeight="1" spans="1:6">
      <c r="A20" s="69" t="s">
        <v>80</v>
      </c>
      <c r="B20" s="69" t="s">
        <v>81</v>
      </c>
      <c r="C20" s="64">
        <v>354000</v>
      </c>
      <c r="D20" s="64">
        <v>354000</v>
      </c>
      <c r="E20" s="64" t="s">
        <v>57</v>
      </c>
      <c r="F20" s="65"/>
    </row>
    <row r="21" ht="20" customHeight="1" spans="1:6">
      <c r="A21" s="69" t="s">
        <v>82</v>
      </c>
      <c r="B21" s="69" t="s">
        <v>83</v>
      </c>
      <c r="C21" s="64">
        <v>22651501</v>
      </c>
      <c r="D21" s="64">
        <v>22651501</v>
      </c>
      <c r="E21" s="64" t="s">
        <v>57</v>
      </c>
      <c r="F21" s="65"/>
    </row>
    <row r="22" ht="20" customHeight="1" spans="1:6">
      <c r="A22" s="69" t="s">
        <v>84</v>
      </c>
      <c r="B22" s="69" t="s">
        <v>85</v>
      </c>
      <c r="C22" s="64">
        <v>22651501</v>
      </c>
      <c r="D22" s="64">
        <v>22651501</v>
      </c>
      <c r="E22" s="64" t="s">
        <v>57</v>
      </c>
      <c r="F22" s="65"/>
    </row>
    <row r="23" ht="20" customHeight="1" spans="1:6">
      <c r="A23" s="69" t="s">
        <v>86</v>
      </c>
      <c r="B23" s="69" t="s">
        <v>87</v>
      </c>
      <c r="C23" s="64">
        <v>6985217</v>
      </c>
      <c r="D23" s="64">
        <v>6985217</v>
      </c>
      <c r="E23" s="64" t="s">
        <v>57</v>
      </c>
      <c r="F23" s="65"/>
    </row>
    <row r="24" ht="20" customHeight="1" spans="1:6">
      <c r="A24" s="69" t="s">
        <v>88</v>
      </c>
      <c r="B24" s="69" t="s">
        <v>89</v>
      </c>
      <c r="C24" s="64">
        <v>2795251</v>
      </c>
      <c r="D24" s="64">
        <v>2795251</v>
      </c>
      <c r="E24" s="64" t="s">
        <v>57</v>
      </c>
      <c r="F24" s="65"/>
    </row>
    <row r="25" ht="20" customHeight="1" spans="1:6">
      <c r="A25" s="69" t="s">
        <v>90</v>
      </c>
      <c r="B25" s="69" t="s">
        <v>91</v>
      </c>
      <c r="C25" s="64">
        <v>12871033</v>
      </c>
      <c r="D25" s="64">
        <v>12871033</v>
      </c>
      <c r="E25" s="64" t="s">
        <v>57</v>
      </c>
      <c r="F25" s="65"/>
    </row>
    <row r="26" ht="20" customHeight="1" spans="1:6">
      <c r="A26" s="69" t="s">
        <v>92</v>
      </c>
      <c r="B26" s="69" t="s">
        <v>93</v>
      </c>
      <c r="C26" s="64">
        <v>15999727</v>
      </c>
      <c r="D26" s="64">
        <v>1339727</v>
      </c>
      <c r="E26" s="64">
        <v>14660000</v>
      </c>
      <c r="F26" s="65"/>
    </row>
    <row r="27" ht="20" customHeight="1" spans="1:6">
      <c r="A27" s="69" t="s">
        <v>94</v>
      </c>
      <c r="B27" s="69" t="s">
        <v>95</v>
      </c>
      <c r="C27" s="64">
        <v>14660000</v>
      </c>
      <c r="D27" s="64" t="s">
        <v>57</v>
      </c>
      <c r="E27" s="64">
        <v>14660000</v>
      </c>
      <c r="F27" s="65"/>
    </row>
    <row r="28" ht="20" customHeight="1" spans="1:6">
      <c r="A28" s="69" t="s">
        <v>96</v>
      </c>
      <c r="B28" s="69" t="s">
        <v>97</v>
      </c>
      <c r="C28" s="64">
        <v>400000</v>
      </c>
      <c r="D28" s="64" t="s">
        <v>57</v>
      </c>
      <c r="E28" s="64">
        <v>400000</v>
      </c>
      <c r="F28" s="70" t="s">
        <v>324</v>
      </c>
    </row>
    <row r="29" ht="20" customHeight="1" spans="1:6">
      <c r="A29" s="69" t="s">
        <v>98</v>
      </c>
      <c r="B29" s="69" t="s">
        <v>99</v>
      </c>
      <c r="C29" s="64">
        <v>14260000</v>
      </c>
      <c r="D29" s="64" t="s">
        <v>57</v>
      </c>
      <c r="E29" s="64">
        <v>14260000</v>
      </c>
      <c r="F29" s="70" t="s">
        <v>325</v>
      </c>
    </row>
    <row r="30" ht="20" customHeight="1" spans="1:6">
      <c r="A30" s="69" t="s">
        <v>100</v>
      </c>
      <c r="B30" s="69" t="s">
        <v>101</v>
      </c>
      <c r="C30" s="64">
        <v>1339727</v>
      </c>
      <c r="D30" s="64">
        <v>1339727</v>
      </c>
      <c r="E30" s="64" t="s">
        <v>57</v>
      </c>
      <c r="F30" s="65"/>
    </row>
    <row r="31" ht="20" customHeight="1" spans="1:6">
      <c r="A31" s="69" t="s">
        <v>102</v>
      </c>
      <c r="B31" s="69" t="s">
        <v>103</v>
      </c>
      <c r="C31" s="64">
        <v>1339727</v>
      </c>
      <c r="D31" s="64">
        <v>1339727</v>
      </c>
      <c r="E31" s="64" t="s">
        <v>57</v>
      </c>
      <c r="F31" s="65"/>
    </row>
    <row r="32" ht="15.75" spans="1:5">
      <c r="A32" s="71"/>
      <c r="B32" s="72"/>
      <c r="C32" s="73"/>
      <c r="D32" s="73"/>
      <c r="E32" s="73"/>
    </row>
    <row r="33" ht="15.75" spans="1:5">
      <c r="A33" s="71"/>
      <c r="B33" s="72"/>
      <c r="C33" s="73"/>
      <c r="D33" s="73"/>
      <c r="E33" s="73"/>
    </row>
    <row r="34" ht="15.75" spans="1:5">
      <c r="A34" s="71"/>
      <c r="B34" s="72"/>
      <c r="C34" s="73"/>
      <c r="D34" s="73"/>
      <c r="E34" s="73"/>
    </row>
    <row r="35" ht="15.75" spans="1:5">
      <c r="A35" s="71"/>
      <c r="B35" s="72"/>
      <c r="C35" s="73"/>
      <c r="D35" s="73"/>
      <c r="E35" s="73"/>
    </row>
    <row r="36" ht="15.75" spans="1:5">
      <c r="A36" s="71"/>
      <c r="B36" s="72"/>
      <c r="C36" s="73"/>
      <c r="D36" s="73"/>
      <c r="E36" s="73"/>
    </row>
    <row r="37" ht="15.75" spans="1:5">
      <c r="A37" s="71"/>
      <c r="B37" s="72"/>
      <c r="C37" s="73"/>
      <c r="D37" s="73"/>
      <c r="E37" s="73"/>
    </row>
    <row r="38" ht="15.75" spans="1:5">
      <c r="A38" s="71"/>
      <c r="B38" s="72"/>
      <c r="C38" s="73"/>
      <c r="D38" s="73"/>
      <c r="E38" s="73"/>
    </row>
    <row r="39" ht="15.75" spans="1:5">
      <c r="A39" s="71"/>
      <c r="B39" s="72"/>
      <c r="C39" s="73"/>
      <c r="D39" s="73"/>
      <c r="E39" s="73"/>
    </row>
    <row r="40" ht="15.75" spans="1:5">
      <c r="A40" s="71"/>
      <c r="B40" s="72"/>
      <c r="C40" s="73"/>
      <c r="D40" s="73"/>
      <c r="E40" s="73"/>
    </row>
    <row r="41" ht="15.75" spans="1:5">
      <c r="A41" s="71"/>
      <c r="B41" s="72"/>
      <c r="C41" s="73"/>
      <c r="D41" s="73"/>
      <c r="E41" s="73"/>
    </row>
    <row r="42" ht="15.75" spans="1:5">
      <c r="A42" s="71"/>
      <c r="B42" s="72"/>
      <c r="C42" s="73"/>
      <c r="D42" s="73"/>
      <c r="E42" s="73"/>
    </row>
    <row r="43" ht="15.75" spans="1:5">
      <c r="A43" s="71"/>
      <c r="B43" s="72"/>
      <c r="C43" s="73"/>
      <c r="D43" s="73"/>
      <c r="E43" s="73"/>
    </row>
    <row r="44" ht="15.75" spans="1:5">
      <c r="A44" s="71"/>
      <c r="B44" s="72"/>
      <c r="C44" s="73"/>
      <c r="D44" s="73"/>
      <c r="E44" s="73"/>
    </row>
    <row r="45" ht="15.75" spans="1:5">
      <c r="A45" s="71"/>
      <c r="B45" s="72"/>
      <c r="C45" s="73"/>
      <c r="D45" s="73"/>
      <c r="E45" s="73"/>
    </row>
    <row r="46" ht="15.75" spans="1:5">
      <c r="A46" s="71"/>
      <c r="B46" s="72"/>
      <c r="C46" s="73"/>
      <c r="D46" s="73"/>
      <c r="E46" s="73"/>
    </row>
    <row r="47" ht="15.75" spans="1:5">
      <c r="A47" s="71"/>
      <c r="B47" s="72"/>
      <c r="C47" s="73"/>
      <c r="D47" s="73"/>
      <c r="E47" s="73"/>
    </row>
    <row r="48" ht="15.75" spans="1:5">
      <c r="A48" s="71"/>
      <c r="B48" s="72"/>
      <c r="C48" s="73"/>
      <c r="D48" s="73"/>
      <c r="E48" s="73"/>
    </row>
    <row r="49" ht="15.75" spans="1:5">
      <c r="A49" s="71"/>
      <c r="B49" s="72"/>
      <c r="C49" s="73"/>
      <c r="D49" s="73"/>
      <c r="E49" s="73"/>
    </row>
    <row r="50" ht="15.75" spans="1:5">
      <c r="A50" s="71"/>
      <c r="B50" s="72"/>
      <c r="C50" s="73"/>
      <c r="D50" s="73"/>
      <c r="E50" s="73"/>
    </row>
    <row r="51" ht="15.75" spans="1:5">
      <c r="A51" s="71"/>
      <c r="B51" s="72"/>
      <c r="C51" s="73"/>
      <c r="D51" s="73"/>
      <c r="E51" s="73"/>
    </row>
    <row r="52" ht="15.75" spans="1:5">
      <c r="A52" s="71"/>
      <c r="B52" s="72"/>
      <c r="C52" s="73"/>
      <c r="D52" s="73"/>
      <c r="E52" s="73"/>
    </row>
    <row r="53" ht="15.75" spans="1:5">
      <c r="A53" s="71"/>
      <c r="B53" s="72"/>
      <c r="C53" s="73"/>
      <c r="D53" s="73"/>
      <c r="E53" s="73"/>
    </row>
    <row r="54" ht="15.75" spans="1:5">
      <c r="A54" s="71"/>
      <c r="B54" s="72"/>
      <c r="C54" s="73"/>
      <c r="D54" s="73"/>
      <c r="E54" s="73"/>
    </row>
    <row r="55" ht="15.75" spans="1:5">
      <c r="A55" s="71"/>
      <c r="B55" s="72"/>
      <c r="C55" s="73"/>
      <c r="D55" s="73"/>
      <c r="E55" s="73"/>
    </row>
    <row r="56" ht="15.75" spans="1:5">
      <c r="A56" s="71"/>
      <c r="B56" s="72"/>
      <c r="C56" s="73"/>
      <c r="D56" s="73"/>
      <c r="E56" s="73"/>
    </row>
    <row r="57" ht="15.75" spans="1:5">
      <c r="A57" s="71"/>
      <c r="B57" s="72"/>
      <c r="C57" s="73"/>
      <c r="D57" s="73"/>
      <c r="E57" s="73"/>
    </row>
    <row r="58" ht="15.75" spans="1:5">
      <c r="A58" s="71"/>
      <c r="B58" s="72"/>
      <c r="C58" s="73"/>
      <c r="D58" s="73"/>
      <c r="E58" s="73"/>
    </row>
    <row r="59" ht="15.75" spans="1:5">
      <c r="A59" s="71"/>
      <c r="B59" s="72"/>
      <c r="C59" s="73"/>
      <c r="D59" s="73"/>
      <c r="E59" s="73"/>
    </row>
    <row r="60" ht="15.75" spans="1:5">
      <c r="A60" s="71"/>
      <c r="B60" s="72"/>
      <c r="C60" s="73"/>
      <c r="D60" s="73"/>
      <c r="E60" s="73"/>
    </row>
    <row r="61" ht="15.75" spans="1:5">
      <c r="A61" s="71"/>
      <c r="B61" s="72"/>
      <c r="C61" s="73"/>
      <c r="D61" s="73"/>
      <c r="E61" s="73"/>
    </row>
    <row r="62" ht="15.75" spans="1:5">
      <c r="A62" s="71"/>
      <c r="B62" s="72"/>
      <c r="C62" s="73"/>
      <c r="D62" s="73"/>
      <c r="E62" s="73"/>
    </row>
    <row r="63" ht="15.75" spans="1:5">
      <c r="A63" s="71"/>
      <c r="B63" s="72"/>
      <c r="C63" s="73"/>
      <c r="D63" s="73"/>
      <c r="E63" s="73"/>
    </row>
    <row r="64" ht="15.75" spans="1:5">
      <c r="A64" s="71"/>
      <c r="B64" s="72"/>
      <c r="C64" s="73"/>
      <c r="D64" s="73"/>
      <c r="E64" s="73"/>
    </row>
    <row r="65" ht="15.75" spans="1:5">
      <c r="A65" s="71"/>
      <c r="B65" s="72"/>
      <c r="C65" s="73"/>
      <c r="D65" s="73"/>
      <c r="E65" s="73"/>
    </row>
    <row r="66" ht="15.75" spans="1:5">
      <c r="A66" s="71"/>
      <c r="B66" s="72"/>
      <c r="C66" s="73"/>
      <c r="D66" s="73"/>
      <c r="E66" s="73"/>
    </row>
    <row r="67" ht="15.75" spans="1:5">
      <c r="A67" s="71"/>
      <c r="B67" s="72"/>
      <c r="C67" s="73"/>
      <c r="D67" s="73"/>
      <c r="E67" s="73"/>
    </row>
    <row r="68" ht="15.75" spans="1:5">
      <c r="A68" s="71"/>
      <c r="B68" s="72"/>
      <c r="C68" s="73"/>
      <c r="D68" s="73"/>
      <c r="E68" s="73"/>
    </row>
    <row r="69" ht="15.75" spans="1:5">
      <c r="A69" s="71"/>
      <c r="B69" s="72"/>
      <c r="C69" s="73"/>
      <c r="D69" s="73"/>
      <c r="E69" s="73"/>
    </row>
    <row r="70" ht="15.75" spans="1:5">
      <c r="A70" s="71"/>
      <c r="B70" s="72"/>
      <c r="C70" s="73"/>
      <c r="D70" s="73"/>
      <c r="E70" s="73"/>
    </row>
    <row r="71" ht="15.75" spans="1:5">
      <c r="A71" s="71"/>
      <c r="B71" s="72"/>
      <c r="C71" s="73"/>
      <c r="D71" s="73"/>
      <c r="E71" s="73"/>
    </row>
    <row r="72" ht="15.75" spans="1:5">
      <c r="A72" s="71"/>
      <c r="B72" s="72"/>
      <c r="C72" s="73"/>
      <c r="D72" s="73"/>
      <c r="E72" s="73"/>
    </row>
    <row r="73" ht="15.75" spans="1:5">
      <c r="A73" s="71"/>
      <c r="B73" s="72"/>
      <c r="C73" s="73"/>
      <c r="D73" s="73"/>
      <c r="E73" s="73"/>
    </row>
    <row r="74" ht="15.75" spans="1:5">
      <c r="A74" s="71"/>
      <c r="B74" s="72"/>
      <c r="C74" s="73"/>
      <c r="D74" s="73"/>
      <c r="E74" s="73"/>
    </row>
    <row r="75" ht="15.75" spans="1:5">
      <c r="A75" s="71"/>
      <c r="B75" s="72"/>
      <c r="C75" s="73"/>
      <c r="D75" s="73"/>
      <c r="E75" s="73"/>
    </row>
    <row r="76" ht="15.75" spans="1:5">
      <c r="A76" s="71"/>
      <c r="B76" s="72"/>
      <c r="C76" s="73"/>
      <c r="D76" s="73"/>
      <c r="E76" s="73"/>
    </row>
    <row r="77" ht="15.75" spans="1:5">
      <c r="A77" s="71"/>
      <c r="B77" s="72"/>
      <c r="C77" s="73"/>
      <c r="D77" s="73"/>
      <c r="E77" s="73"/>
    </row>
    <row r="78" ht="15.75" spans="1:5">
      <c r="A78" s="71"/>
      <c r="B78" s="72"/>
      <c r="C78" s="73"/>
      <c r="D78" s="73"/>
      <c r="E78" s="73"/>
    </row>
    <row r="79" ht="15.75" spans="1:5">
      <c r="A79" s="71"/>
      <c r="B79" s="72"/>
      <c r="C79" s="73"/>
      <c r="D79" s="73"/>
      <c r="E79" s="73"/>
    </row>
    <row r="80" ht="15.75" spans="1:5">
      <c r="A80" s="71"/>
      <c r="B80" s="72"/>
      <c r="C80" s="73"/>
      <c r="D80" s="73"/>
      <c r="E80" s="73"/>
    </row>
    <row r="81" ht="15.75" spans="1:5">
      <c r="A81" s="71"/>
      <c r="B81" s="72"/>
      <c r="C81" s="73"/>
      <c r="D81" s="73"/>
      <c r="E81" s="73"/>
    </row>
    <row r="82" ht="15.75" spans="1:5">
      <c r="A82" s="71"/>
      <c r="B82" s="72"/>
      <c r="C82" s="73"/>
      <c r="D82" s="73"/>
      <c r="E82" s="73"/>
    </row>
    <row r="83" ht="15.75" spans="1:5">
      <c r="A83" s="71"/>
      <c r="B83" s="72"/>
      <c r="C83" s="73"/>
      <c r="D83" s="73"/>
      <c r="E83" s="73"/>
    </row>
    <row r="84" ht="15.75" spans="1:5">
      <c r="A84" s="71"/>
      <c r="B84" s="72"/>
      <c r="C84" s="73"/>
      <c r="D84" s="73"/>
      <c r="E84" s="73"/>
    </row>
    <row r="85" ht="15.75" spans="1:5">
      <c r="A85" s="71"/>
      <c r="B85" s="72"/>
      <c r="C85" s="73"/>
      <c r="D85" s="73"/>
      <c r="E85" s="73"/>
    </row>
    <row r="86" ht="15.75" spans="1:5">
      <c r="A86" s="71"/>
      <c r="B86" s="72"/>
      <c r="C86" s="73"/>
      <c r="D86" s="73"/>
      <c r="E86" s="73"/>
    </row>
    <row r="87" ht="15.75" spans="1:5">
      <c r="A87" s="71"/>
      <c r="B87" s="72"/>
      <c r="C87" s="73"/>
      <c r="D87" s="73"/>
      <c r="E87" s="73"/>
    </row>
    <row r="88" ht="15.75" spans="1:5">
      <c r="A88" s="71"/>
      <c r="B88" s="72"/>
      <c r="C88" s="73"/>
      <c r="D88" s="73"/>
      <c r="E88" s="73"/>
    </row>
    <row r="89" ht="15.75" spans="1:5">
      <c r="A89" s="71"/>
      <c r="B89" s="72"/>
      <c r="C89" s="73"/>
      <c r="D89" s="73"/>
      <c r="E89" s="73"/>
    </row>
    <row r="90" ht="15.75" spans="1:5">
      <c r="A90" s="71"/>
      <c r="B90" s="72"/>
      <c r="C90" s="73"/>
      <c r="D90" s="73"/>
      <c r="E90" s="73"/>
    </row>
    <row r="91" ht="15.75" spans="1:5">
      <c r="A91" s="71"/>
      <c r="B91" s="72"/>
      <c r="C91" s="73"/>
      <c r="D91" s="73"/>
      <c r="E91" s="73"/>
    </row>
    <row r="92" ht="15.75" spans="1:5">
      <c r="A92" s="71"/>
      <c r="B92" s="72"/>
      <c r="C92" s="73"/>
      <c r="D92" s="73"/>
      <c r="E92" s="73"/>
    </row>
    <row r="93" ht="15.75" spans="1:5">
      <c r="A93" s="71"/>
      <c r="B93" s="72"/>
      <c r="C93" s="73"/>
      <c r="D93" s="73"/>
      <c r="E93" s="73"/>
    </row>
    <row r="94" ht="15.75" spans="1:5">
      <c r="A94" s="71"/>
      <c r="B94" s="72"/>
      <c r="C94" s="73"/>
      <c r="D94" s="73"/>
      <c r="E94" s="73"/>
    </row>
    <row r="95" ht="15.75" spans="1:5">
      <c r="A95" s="71"/>
      <c r="B95" s="72"/>
      <c r="C95" s="73"/>
      <c r="D95" s="73"/>
      <c r="E95" s="73"/>
    </row>
    <row r="96" ht="15.75" spans="1:5">
      <c r="A96" s="71"/>
      <c r="B96" s="72"/>
      <c r="C96" s="73"/>
      <c r="D96" s="73"/>
      <c r="E96" s="73"/>
    </row>
    <row r="97" ht="15.75" spans="1:5">
      <c r="A97" s="71"/>
      <c r="B97" s="72"/>
      <c r="C97" s="73"/>
      <c r="D97" s="73"/>
      <c r="E97" s="73"/>
    </row>
    <row r="98" ht="15.75" spans="1:5">
      <c r="A98" s="71"/>
      <c r="B98" s="72"/>
      <c r="C98" s="73"/>
      <c r="D98" s="73"/>
      <c r="E98" s="73"/>
    </row>
    <row r="99" ht="15.75" spans="1:5">
      <c r="A99" s="71"/>
      <c r="B99" s="72"/>
      <c r="C99" s="73"/>
      <c r="D99" s="73"/>
      <c r="E99" s="73"/>
    </row>
    <row r="100" ht="15.75" spans="1:5">
      <c r="A100" s="71"/>
      <c r="B100" s="72"/>
      <c r="C100" s="73"/>
      <c r="D100" s="73"/>
      <c r="E100" s="73"/>
    </row>
    <row r="101" ht="15.75" spans="1:5">
      <c r="A101" s="71"/>
      <c r="B101" s="72"/>
      <c r="C101" s="73"/>
      <c r="D101" s="73"/>
      <c r="E101" s="73"/>
    </row>
    <row r="102" ht="15.75" spans="1:5">
      <c r="A102" s="71"/>
      <c r="B102" s="72"/>
      <c r="C102" s="73"/>
      <c r="D102" s="73"/>
      <c r="E102" s="73"/>
    </row>
    <row r="103" ht="15.75" spans="1:5">
      <c r="A103" s="71"/>
      <c r="B103" s="72"/>
      <c r="C103" s="73"/>
      <c r="D103" s="73"/>
      <c r="E103" s="73"/>
    </row>
    <row r="104" ht="15.75" spans="1:5">
      <c r="A104" s="71"/>
      <c r="B104" s="72"/>
      <c r="C104" s="73"/>
      <c r="D104" s="73"/>
      <c r="E104" s="73"/>
    </row>
    <row r="105" ht="15.75" spans="1:5">
      <c r="A105" s="71"/>
      <c r="B105" s="72"/>
      <c r="C105" s="73"/>
      <c r="D105" s="73"/>
      <c r="E105" s="73"/>
    </row>
    <row r="106" ht="15.75" spans="1:5">
      <c r="A106" s="71"/>
      <c r="B106" s="72"/>
      <c r="C106" s="73"/>
      <c r="D106" s="73"/>
      <c r="E106" s="73"/>
    </row>
    <row r="107" ht="15.75" spans="1:5">
      <c r="A107" s="71"/>
      <c r="B107" s="72"/>
      <c r="C107" s="73"/>
      <c r="D107" s="73"/>
      <c r="E107" s="73"/>
    </row>
    <row r="108" ht="15.75" spans="1:5">
      <c r="A108" s="71"/>
      <c r="B108" s="72"/>
      <c r="C108" s="73"/>
      <c r="D108" s="73"/>
      <c r="E108" s="73"/>
    </row>
    <row r="109" ht="15.75" spans="1:5">
      <c r="A109" s="71"/>
      <c r="B109" s="72"/>
      <c r="C109" s="73"/>
      <c r="D109" s="73"/>
      <c r="E109" s="73"/>
    </row>
    <row r="110" ht="15.75" spans="1:5">
      <c r="A110" s="71"/>
      <c r="B110" s="72"/>
      <c r="C110" s="73"/>
      <c r="D110" s="73"/>
      <c r="E110" s="73"/>
    </row>
    <row r="111" ht="15.75" spans="1:5">
      <c r="A111" s="71"/>
      <c r="B111" s="72"/>
      <c r="C111" s="73"/>
      <c r="D111" s="73"/>
      <c r="E111" s="73"/>
    </row>
    <row r="112" ht="15.75" spans="1:5">
      <c r="A112" s="71"/>
      <c r="B112" s="72"/>
      <c r="C112" s="73"/>
      <c r="D112" s="73"/>
      <c r="E112" s="73"/>
    </row>
    <row r="113" ht="15.75" spans="1:5">
      <c r="A113" s="71"/>
      <c r="B113" s="72"/>
      <c r="C113" s="73"/>
      <c r="D113" s="73"/>
      <c r="E113" s="73"/>
    </row>
    <row r="114" ht="15.75" spans="1:5">
      <c r="A114" s="71"/>
      <c r="B114" s="72"/>
      <c r="C114" s="73"/>
      <c r="D114" s="73"/>
      <c r="E114" s="73"/>
    </row>
    <row r="115" ht="15.75" spans="1:5">
      <c r="A115" s="71"/>
      <c r="B115" s="72"/>
      <c r="C115" s="73"/>
      <c r="D115" s="73"/>
      <c r="E115" s="73"/>
    </row>
    <row r="116" ht="15.75" spans="1:5">
      <c r="A116" s="71"/>
      <c r="B116" s="72"/>
      <c r="C116" s="73"/>
      <c r="D116" s="73"/>
      <c r="E116" s="73"/>
    </row>
    <row r="117" ht="15.75" spans="1:5">
      <c r="A117" s="71"/>
      <c r="B117" s="72"/>
      <c r="C117" s="73"/>
      <c r="D117" s="73"/>
      <c r="E117" s="73"/>
    </row>
    <row r="118" ht="15.75" spans="1:5">
      <c r="A118" s="71"/>
      <c r="B118" s="72"/>
      <c r="C118" s="73"/>
      <c r="D118" s="73"/>
      <c r="E118" s="73"/>
    </row>
    <row r="119" ht="15.75" spans="1:5">
      <c r="A119" s="71"/>
      <c r="B119" s="72"/>
      <c r="C119" s="73"/>
      <c r="D119" s="73"/>
      <c r="E119" s="73"/>
    </row>
    <row r="120" ht="15.75" spans="1:5">
      <c r="A120" s="71"/>
      <c r="B120" s="72"/>
      <c r="C120" s="73"/>
      <c r="D120" s="73"/>
      <c r="E120" s="73"/>
    </row>
    <row r="121" ht="15.75" spans="1:5">
      <c r="A121" s="71"/>
      <c r="B121" s="72"/>
      <c r="C121" s="73"/>
      <c r="D121" s="73"/>
      <c r="E121" s="73"/>
    </row>
    <row r="122" ht="15.75" spans="1:5">
      <c r="A122" s="71"/>
      <c r="B122" s="72"/>
      <c r="C122" s="73"/>
      <c r="D122" s="73"/>
      <c r="E122" s="73"/>
    </row>
    <row r="123" ht="15.75" spans="1:5">
      <c r="A123" s="71"/>
      <c r="B123" s="72"/>
      <c r="C123" s="73"/>
      <c r="D123" s="73"/>
      <c r="E123" s="73"/>
    </row>
    <row r="124" ht="15.75" spans="1:5">
      <c r="A124" s="71"/>
      <c r="B124" s="72"/>
      <c r="C124" s="73"/>
      <c r="D124" s="73"/>
      <c r="E124" s="73"/>
    </row>
    <row r="125" ht="15.75" spans="1:5">
      <c r="A125" s="71"/>
      <c r="B125" s="72"/>
      <c r="C125" s="73"/>
      <c r="D125" s="73"/>
      <c r="E125" s="73"/>
    </row>
    <row r="126" ht="15.75" spans="1:5">
      <c r="A126" s="71"/>
      <c r="B126" s="72"/>
      <c r="C126" s="73"/>
      <c r="D126" s="73"/>
      <c r="E126" s="73"/>
    </row>
    <row r="127" ht="15.75" spans="1:5">
      <c r="A127" s="71"/>
      <c r="B127" s="72"/>
      <c r="C127" s="73"/>
      <c r="D127" s="73"/>
      <c r="E127" s="73"/>
    </row>
    <row r="128" ht="15.75" spans="1:5">
      <c r="A128" s="71"/>
      <c r="B128" s="72"/>
      <c r="C128" s="73"/>
      <c r="D128" s="73"/>
      <c r="E128" s="73"/>
    </row>
    <row r="129" ht="15.75" spans="1:5">
      <c r="A129" s="71"/>
      <c r="B129" s="72"/>
      <c r="C129" s="73"/>
      <c r="D129" s="73"/>
      <c r="E129" s="73"/>
    </row>
    <row r="130" ht="15.75" spans="1:5">
      <c r="A130" s="71"/>
      <c r="B130" s="72"/>
      <c r="C130" s="73"/>
      <c r="D130" s="73"/>
      <c r="E130" s="73"/>
    </row>
    <row r="131" ht="15.75" spans="1:5">
      <c r="A131" s="71"/>
      <c r="B131" s="72"/>
      <c r="C131" s="73"/>
      <c r="D131" s="73"/>
      <c r="E131" s="73"/>
    </row>
    <row r="132" ht="15.75" spans="1:5">
      <c r="A132" s="71"/>
      <c r="B132" s="72"/>
      <c r="C132" s="73"/>
      <c r="D132" s="73"/>
      <c r="E132" s="73"/>
    </row>
    <row r="133" ht="15.75" spans="1:5">
      <c r="A133" s="71"/>
      <c r="B133" s="72"/>
      <c r="C133" s="73"/>
      <c r="D133" s="73"/>
      <c r="E133" s="73"/>
    </row>
    <row r="134" ht="15.75" spans="1:5">
      <c r="A134" s="71"/>
      <c r="B134" s="72"/>
      <c r="C134" s="73"/>
      <c r="D134" s="73"/>
      <c r="E134" s="73"/>
    </row>
    <row r="135" ht="15.75" spans="1:5">
      <c r="A135" s="71"/>
      <c r="B135" s="72"/>
      <c r="C135" s="73"/>
      <c r="D135" s="73"/>
      <c r="E135" s="73"/>
    </row>
    <row r="136" ht="15.75" spans="1:5">
      <c r="A136" s="71"/>
      <c r="B136" s="72"/>
      <c r="C136" s="73"/>
      <c r="D136" s="73"/>
      <c r="E136" s="73"/>
    </row>
    <row r="137" ht="15.75" spans="1:5">
      <c r="A137" s="71"/>
      <c r="B137" s="72"/>
      <c r="C137" s="73"/>
      <c r="D137" s="73"/>
      <c r="E137" s="73"/>
    </row>
    <row r="138" ht="15.75" spans="1:5">
      <c r="A138" s="71"/>
      <c r="B138" s="72"/>
      <c r="C138" s="73"/>
      <c r="D138" s="73"/>
      <c r="E138" s="73"/>
    </row>
    <row r="139" ht="15.75" spans="1:5">
      <c r="A139" s="71"/>
      <c r="B139" s="72"/>
      <c r="C139" s="73"/>
      <c r="D139" s="73"/>
      <c r="E139" s="73"/>
    </row>
    <row r="140" ht="15.75" spans="1:5">
      <c r="A140" s="71"/>
      <c r="B140" s="72"/>
      <c r="C140" s="73"/>
      <c r="D140" s="73"/>
      <c r="E140" s="73"/>
    </row>
    <row r="141" ht="15.75" spans="1:5">
      <c r="A141" s="71"/>
      <c r="B141" s="72"/>
      <c r="C141" s="73"/>
      <c r="D141" s="73"/>
      <c r="E141" s="73"/>
    </row>
    <row r="142" ht="15.75" spans="1:5">
      <c r="A142" s="71"/>
      <c r="B142" s="72"/>
      <c r="C142" s="73"/>
      <c r="D142" s="73"/>
      <c r="E142" s="73"/>
    </row>
    <row r="143" ht="15.75" spans="1:5">
      <c r="A143" s="71"/>
      <c r="B143" s="72"/>
      <c r="C143" s="73"/>
      <c r="D143" s="73"/>
      <c r="E143" s="73"/>
    </row>
    <row r="144" ht="15.75" spans="1:5">
      <c r="A144" s="71"/>
      <c r="B144" s="72"/>
      <c r="C144" s="73"/>
      <c r="D144" s="73"/>
      <c r="E144" s="73"/>
    </row>
    <row r="145" ht="15.75" spans="1:5">
      <c r="A145" s="71"/>
      <c r="B145" s="72"/>
      <c r="C145" s="73"/>
      <c r="D145" s="73"/>
      <c r="E145" s="73"/>
    </row>
    <row r="146" ht="15.75" spans="1:5">
      <c r="A146" s="71"/>
      <c r="B146" s="72"/>
      <c r="C146" s="73"/>
      <c r="D146" s="73"/>
      <c r="E146" s="73"/>
    </row>
    <row r="147" ht="15.75" spans="1:5">
      <c r="A147" s="71"/>
      <c r="B147" s="72"/>
      <c r="C147" s="73"/>
      <c r="D147" s="73"/>
      <c r="E147" s="73"/>
    </row>
    <row r="148" ht="15.75" spans="1:5">
      <c r="A148" s="71"/>
      <c r="B148" s="72"/>
      <c r="C148" s="73"/>
      <c r="D148" s="73"/>
      <c r="E148" s="73"/>
    </row>
    <row r="149" ht="15.75" spans="1:5">
      <c r="A149" s="71"/>
      <c r="B149" s="72"/>
      <c r="C149" s="73"/>
      <c r="D149" s="73"/>
      <c r="E149" s="73"/>
    </row>
    <row r="150" ht="15.75" spans="1:5">
      <c r="A150" s="71"/>
      <c r="B150" s="72"/>
      <c r="C150" s="73"/>
      <c r="D150" s="73"/>
      <c r="E150" s="73"/>
    </row>
    <row r="151" ht="15.75" spans="1:5">
      <c r="A151" s="71"/>
      <c r="B151" s="72"/>
      <c r="C151" s="73"/>
      <c r="D151" s="73"/>
      <c r="E151" s="73"/>
    </row>
    <row r="152" ht="15.75" spans="1:5">
      <c r="A152" s="71"/>
      <c r="B152" s="72"/>
      <c r="C152" s="73"/>
      <c r="D152" s="73"/>
      <c r="E152" s="73"/>
    </row>
    <row r="153" ht="15.75" spans="1:5">
      <c r="A153" s="71"/>
      <c r="B153" s="72"/>
      <c r="C153" s="73"/>
      <c r="D153" s="73"/>
      <c r="E153" s="73"/>
    </row>
    <row r="154" ht="15.75" spans="1:5">
      <c r="A154" s="71"/>
      <c r="B154" s="72"/>
      <c r="C154" s="73"/>
      <c r="D154" s="73"/>
      <c r="E154" s="73"/>
    </row>
    <row r="155" ht="15.75" spans="1:5">
      <c r="A155" s="71"/>
      <c r="B155" s="72"/>
      <c r="C155" s="73"/>
      <c r="D155" s="73"/>
      <c r="E155" s="73"/>
    </row>
    <row r="156" ht="15.75" spans="1:5">
      <c r="A156" s="71"/>
      <c r="B156" s="72"/>
      <c r="C156" s="73"/>
      <c r="D156" s="73"/>
      <c r="E156" s="73"/>
    </row>
    <row r="157" ht="15.75" spans="1:5">
      <c r="A157" s="71"/>
      <c r="B157" s="72"/>
      <c r="C157" s="73"/>
      <c r="D157" s="73"/>
      <c r="E157" s="73"/>
    </row>
    <row r="158" ht="15.75" spans="1:5">
      <c r="A158" s="71"/>
      <c r="B158" s="72"/>
      <c r="C158" s="73"/>
      <c r="D158" s="73"/>
      <c r="E158" s="73"/>
    </row>
    <row r="159" ht="15.75" spans="1:5">
      <c r="A159" s="71"/>
      <c r="B159" s="72"/>
      <c r="C159" s="73"/>
      <c r="D159" s="73"/>
      <c r="E159" s="73"/>
    </row>
    <row r="160" ht="15.75" spans="1:5">
      <c r="A160" s="71"/>
      <c r="B160" s="72"/>
      <c r="C160" s="73"/>
      <c r="D160" s="73"/>
      <c r="E160" s="73"/>
    </row>
    <row r="161" ht="15.75" spans="1:5">
      <c r="A161" s="71"/>
      <c r="B161" s="72"/>
      <c r="C161" s="73"/>
      <c r="D161" s="73"/>
      <c r="E161" s="73"/>
    </row>
    <row r="162" ht="15.75" spans="1:5">
      <c r="A162" s="71"/>
      <c r="B162" s="72"/>
      <c r="C162" s="73"/>
      <c r="D162" s="73"/>
      <c r="E162" s="73"/>
    </row>
    <row r="163" ht="15.75" spans="1:5">
      <c r="A163" s="71"/>
      <c r="B163" s="72"/>
      <c r="C163" s="73"/>
      <c r="D163" s="73"/>
      <c r="E163" s="73"/>
    </row>
    <row r="164" ht="15.75" spans="1:5">
      <c r="A164" s="71"/>
      <c r="B164" s="72"/>
      <c r="C164" s="73"/>
      <c r="D164" s="73"/>
      <c r="E164" s="73"/>
    </row>
    <row r="165" ht="15.75" spans="1:5">
      <c r="A165" s="71"/>
      <c r="B165" s="72"/>
      <c r="C165" s="73"/>
      <c r="D165" s="73"/>
      <c r="E165" s="73"/>
    </row>
    <row r="166" ht="15.75" spans="1:5">
      <c r="A166" s="71"/>
      <c r="B166" s="72"/>
      <c r="C166" s="73"/>
      <c r="D166" s="73"/>
      <c r="E166" s="73"/>
    </row>
    <row r="167" ht="15.75" spans="1:5">
      <c r="A167" s="71"/>
      <c r="B167" s="72"/>
      <c r="C167" s="73"/>
      <c r="D167" s="73"/>
      <c r="E167" s="73"/>
    </row>
    <row r="168" ht="15.75" spans="1:5">
      <c r="A168" s="71"/>
      <c r="B168" s="72"/>
      <c r="C168" s="73"/>
      <c r="D168" s="73"/>
      <c r="E168" s="73"/>
    </row>
    <row r="169" ht="15.75" spans="1:5">
      <c r="A169" s="71"/>
      <c r="B169" s="72"/>
      <c r="C169" s="73"/>
      <c r="D169" s="73"/>
      <c r="E169" s="73"/>
    </row>
    <row r="170" ht="15.75" spans="1:5">
      <c r="A170" s="71"/>
      <c r="B170" s="72"/>
      <c r="C170" s="73"/>
      <c r="D170" s="73"/>
      <c r="E170" s="73"/>
    </row>
    <row r="171" ht="15.75" spans="1:5">
      <c r="A171" s="71"/>
      <c r="B171" s="72"/>
      <c r="C171" s="73"/>
      <c r="D171" s="73"/>
      <c r="E171" s="73"/>
    </row>
    <row r="172" ht="15.75" spans="1:5">
      <c r="A172" s="71"/>
      <c r="B172" s="72"/>
      <c r="C172" s="73"/>
      <c r="D172" s="73"/>
      <c r="E172" s="73"/>
    </row>
    <row r="173" ht="15.75" spans="1:5">
      <c r="A173" s="71"/>
      <c r="B173" s="72"/>
      <c r="C173" s="73"/>
      <c r="D173" s="73"/>
      <c r="E173" s="73"/>
    </row>
    <row r="174" ht="15.75" spans="1:5">
      <c r="A174" s="71"/>
      <c r="B174" s="72"/>
      <c r="C174" s="73"/>
      <c r="D174" s="73"/>
      <c r="E174" s="73"/>
    </row>
    <row r="175" ht="15.75" spans="1:5">
      <c r="A175" s="71"/>
      <c r="B175" s="72"/>
      <c r="C175" s="73"/>
      <c r="D175" s="73"/>
      <c r="E175" s="73"/>
    </row>
    <row r="176" ht="15.75" spans="1:5">
      <c r="A176" s="71"/>
      <c r="B176" s="72"/>
      <c r="C176" s="73"/>
      <c r="D176" s="73"/>
      <c r="E176" s="73"/>
    </row>
    <row r="177" ht="15.75" spans="1:5">
      <c r="A177" s="71"/>
      <c r="B177" s="72"/>
      <c r="C177" s="73"/>
      <c r="D177" s="73"/>
      <c r="E177" s="73"/>
    </row>
    <row r="178" ht="15.75" spans="1:5">
      <c r="A178" s="71"/>
      <c r="B178" s="72"/>
      <c r="C178" s="73"/>
      <c r="D178" s="73"/>
      <c r="E178" s="73"/>
    </row>
    <row r="179" ht="15.75" spans="1:5">
      <c r="A179" s="71"/>
      <c r="B179" s="72"/>
      <c r="C179" s="73"/>
      <c r="D179" s="73"/>
      <c r="E179" s="73"/>
    </row>
    <row r="180" ht="15.75" spans="1:5">
      <c r="A180" s="71"/>
      <c r="B180" s="72"/>
      <c r="C180" s="73"/>
      <c r="D180" s="73"/>
      <c r="E180" s="73"/>
    </row>
    <row r="181" ht="15.75" spans="1:5">
      <c r="A181" s="71"/>
      <c r="B181" s="72"/>
      <c r="C181" s="73"/>
      <c r="D181" s="73"/>
      <c r="E181" s="73"/>
    </row>
    <row r="182" ht="15.75" spans="1:5">
      <c r="A182" s="71"/>
      <c r="B182" s="72"/>
      <c r="C182" s="73"/>
      <c r="D182" s="73"/>
      <c r="E182" s="73"/>
    </row>
    <row r="183" ht="15.75" spans="1:5">
      <c r="A183" s="71"/>
      <c r="B183" s="72"/>
      <c r="C183" s="73"/>
      <c r="D183" s="73"/>
      <c r="E183" s="73"/>
    </row>
    <row r="184" ht="15.75" spans="1:5">
      <c r="A184" s="71"/>
      <c r="B184" s="72"/>
      <c r="C184" s="73"/>
      <c r="D184" s="73"/>
      <c r="E184" s="73"/>
    </row>
    <row r="185" ht="15.75" spans="1:5">
      <c r="A185" s="71"/>
      <c r="B185" s="72"/>
      <c r="C185" s="73"/>
      <c r="D185" s="73"/>
      <c r="E185" s="73"/>
    </row>
    <row r="186" ht="15.75" spans="1:5">
      <c r="A186" s="71"/>
      <c r="B186" s="72"/>
      <c r="C186" s="73"/>
      <c r="D186" s="73"/>
      <c r="E186" s="73"/>
    </row>
    <row r="187" ht="15.75" spans="1:5">
      <c r="A187" s="71"/>
      <c r="B187" s="72"/>
      <c r="C187" s="73"/>
      <c r="D187" s="73"/>
      <c r="E187" s="73"/>
    </row>
    <row r="188" ht="15.75" spans="1:5">
      <c r="A188" s="71"/>
      <c r="B188" s="72"/>
      <c r="C188" s="73"/>
      <c r="D188" s="73"/>
      <c r="E188" s="73"/>
    </row>
    <row r="189" ht="15.75" spans="1:5">
      <c r="A189" s="71"/>
      <c r="B189" s="72"/>
      <c r="C189" s="73"/>
      <c r="D189" s="73"/>
      <c r="E189" s="73"/>
    </row>
    <row r="190" ht="15.75" spans="1:5">
      <c r="A190" s="71"/>
      <c r="B190" s="72"/>
      <c r="C190" s="73"/>
      <c r="D190" s="73"/>
      <c r="E190" s="73"/>
    </row>
    <row r="191" ht="15.75" spans="1:5">
      <c r="A191" s="71"/>
      <c r="B191" s="72"/>
      <c r="C191" s="73"/>
      <c r="D191" s="73"/>
      <c r="E191" s="73"/>
    </row>
    <row r="192" ht="15.75" spans="1:5">
      <c r="A192" s="71"/>
      <c r="B192" s="72"/>
      <c r="C192" s="73"/>
      <c r="D192" s="73"/>
      <c r="E192" s="73"/>
    </row>
    <row r="193" ht="15.75" spans="1:5">
      <c r="A193" s="71"/>
      <c r="B193" s="72"/>
      <c r="C193" s="73"/>
      <c r="D193" s="73"/>
      <c r="E193" s="73"/>
    </row>
    <row r="194" ht="15.75" spans="1:5">
      <c r="A194" s="71"/>
      <c r="B194" s="72"/>
      <c r="C194" s="73"/>
      <c r="D194" s="73"/>
      <c r="E194" s="73"/>
    </row>
    <row r="195" ht="15.75" spans="1:5">
      <c r="A195" s="71"/>
      <c r="B195" s="72"/>
      <c r="C195" s="73"/>
      <c r="D195" s="73"/>
      <c r="E195" s="73"/>
    </row>
    <row r="196" ht="15.75" spans="1:5">
      <c r="A196" s="71"/>
      <c r="B196" s="72"/>
      <c r="C196" s="73"/>
      <c r="D196" s="73"/>
      <c r="E196" s="73"/>
    </row>
    <row r="197" ht="15.75" spans="1:5">
      <c r="A197" s="71"/>
      <c r="B197" s="72"/>
      <c r="C197" s="73"/>
      <c r="D197" s="73"/>
      <c r="E197" s="73"/>
    </row>
    <row r="198" ht="15.75" spans="1:5">
      <c r="A198" s="71"/>
      <c r="B198" s="72"/>
      <c r="C198" s="73"/>
      <c r="D198" s="73"/>
      <c r="E198" s="73"/>
    </row>
    <row r="199" ht="15.75" spans="1:5">
      <c r="A199" s="71"/>
      <c r="B199" s="72"/>
      <c r="C199" s="73"/>
      <c r="D199" s="73"/>
      <c r="E199" s="73"/>
    </row>
    <row r="200" ht="15.75" spans="1:5">
      <c r="A200" s="71"/>
      <c r="B200" s="72"/>
      <c r="C200" s="73"/>
      <c r="D200" s="73"/>
      <c r="E200" s="73"/>
    </row>
    <row r="201" ht="15.75" spans="1:5">
      <c r="A201" s="71"/>
      <c r="B201" s="72"/>
      <c r="C201" s="73"/>
      <c r="D201" s="73"/>
      <c r="E201" s="73"/>
    </row>
    <row r="202" ht="15.75" spans="1:5">
      <c r="A202" s="71"/>
      <c r="B202" s="72"/>
      <c r="C202" s="73"/>
      <c r="D202" s="73"/>
      <c r="E202" s="73"/>
    </row>
    <row r="203" ht="15.75" spans="1:5">
      <c r="A203" s="71"/>
      <c r="B203" s="72"/>
      <c r="C203" s="73"/>
      <c r="D203" s="73"/>
      <c r="E203" s="73"/>
    </row>
    <row r="204" ht="15.75" spans="1:5">
      <c r="A204" s="71"/>
      <c r="B204" s="72"/>
      <c r="C204" s="73"/>
      <c r="D204" s="73"/>
      <c r="E204" s="73"/>
    </row>
    <row r="205" ht="15.75" spans="1:5">
      <c r="A205" s="71"/>
      <c r="B205" s="72"/>
      <c r="C205" s="73"/>
      <c r="D205" s="73"/>
      <c r="E205" s="73"/>
    </row>
    <row r="206" ht="15.75" spans="1:5">
      <c r="A206" s="71"/>
      <c r="B206" s="72"/>
      <c r="C206" s="73"/>
      <c r="D206" s="73"/>
      <c r="E206" s="73"/>
    </row>
    <row r="207" ht="15.75" spans="1:5">
      <c r="A207" s="71"/>
      <c r="B207" s="72"/>
      <c r="C207" s="73"/>
      <c r="D207" s="73"/>
      <c r="E207" s="73"/>
    </row>
    <row r="208" ht="15.75" spans="1:5">
      <c r="A208" s="71"/>
      <c r="B208" s="72"/>
      <c r="C208" s="73"/>
      <c r="D208" s="73"/>
      <c r="E208" s="73"/>
    </row>
    <row r="209" ht="15.75" spans="1:5">
      <c r="A209" s="71"/>
      <c r="B209" s="72"/>
      <c r="C209" s="73"/>
      <c r="D209" s="73"/>
      <c r="E209" s="73"/>
    </row>
    <row r="210" ht="15.75" spans="1:5">
      <c r="A210" s="71"/>
      <c r="B210" s="72"/>
      <c r="C210" s="73"/>
      <c r="D210" s="73"/>
      <c r="E210" s="73"/>
    </row>
    <row r="211" ht="15.75" spans="1:5">
      <c r="A211" s="71"/>
      <c r="B211" s="72"/>
      <c r="C211" s="73"/>
      <c r="D211" s="73"/>
      <c r="E211" s="73"/>
    </row>
    <row r="212" ht="15.75" spans="1:5">
      <c r="A212" s="71"/>
      <c r="B212" s="72"/>
      <c r="C212" s="73"/>
      <c r="D212" s="73"/>
      <c r="E212" s="73"/>
    </row>
    <row r="213" ht="15.75" spans="1:5">
      <c r="A213" s="71"/>
      <c r="B213" s="72"/>
      <c r="C213" s="73"/>
      <c r="D213" s="73"/>
      <c r="E213" s="73"/>
    </row>
    <row r="214" ht="15.75" spans="1:5">
      <c r="A214" s="71"/>
      <c r="B214" s="72"/>
      <c r="C214" s="73"/>
      <c r="D214" s="73"/>
      <c r="E214" s="73"/>
    </row>
    <row r="215" ht="15.75" spans="1:5">
      <c r="A215" s="71"/>
      <c r="B215" s="72"/>
      <c r="C215" s="73"/>
      <c r="D215" s="73"/>
      <c r="E215" s="73"/>
    </row>
    <row r="216" ht="15.75" spans="1:5">
      <c r="A216" s="71"/>
      <c r="B216" s="72"/>
      <c r="C216" s="73"/>
      <c r="D216" s="73"/>
      <c r="E216" s="73"/>
    </row>
    <row r="217" ht="15.75" spans="1:5">
      <c r="A217" s="71"/>
      <c r="B217" s="72"/>
      <c r="C217" s="73"/>
      <c r="D217" s="73"/>
      <c r="E217" s="73"/>
    </row>
    <row r="218" ht="15.75" spans="1:5">
      <c r="A218" s="71"/>
      <c r="B218" s="72"/>
      <c r="C218" s="73"/>
      <c r="D218" s="73"/>
      <c r="E218" s="73"/>
    </row>
    <row r="219" ht="15.75" spans="1:5">
      <c r="A219" s="71"/>
      <c r="B219" s="72"/>
      <c r="C219" s="73"/>
      <c r="D219" s="73"/>
      <c r="E219" s="73"/>
    </row>
    <row r="220" ht="15.75" spans="1:5">
      <c r="A220" s="71"/>
      <c r="B220" s="72"/>
      <c r="C220" s="73"/>
      <c r="D220" s="73"/>
      <c r="E220" s="73"/>
    </row>
    <row r="221" ht="15.75" spans="1:5">
      <c r="A221" s="71"/>
      <c r="B221" s="72"/>
      <c r="C221" s="73"/>
      <c r="D221" s="73"/>
      <c r="E221" s="73"/>
    </row>
    <row r="222" ht="15.75" spans="1:5">
      <c r="A222" s="71"/>
      <c r="B222" s="72"/>
      <c r="C222" s="73"/>
      <c r="D222" s="73"/>
      <c r="E222" s="73"/>
    </row>
    <row r="223" ht="15.75" spans="1:5">
      <c r="A223" s="71"/>
      <c r="B223" s="72"/>
      <c r="C223" s="73"/>
      <c r="D223" s="73"/>
      <c r="E223" s="73"/>
    </row>
    <row r="224" ht="15.75" spans="1:5">
      <c r="A224" s="71"/>
      <c r="B224" s="72"/>
      <c r="C224" s="73"/>
      <c r="D224" s="73"/>
      <c r="E224" s="73"/>
    </row>
    <row r="225" ht="15.75" spans="1:5">
      <c r="A225" s="71"/>
      <c r="B225" s="72"/>
      <c r="C225" s="73"/>
      <c r="D225" s="73"/>
      <c r="E225" s="73"/>
    </row>
    <row r="226" ht="15.75" spans="1:5">
      <c r="A226" s="71"/>
      <c r="B226" s="72"/>
      <c r="C226" s="73"/>
      <c r="D226" s="73"/>
      <c r="E226" s="73"/>
    </row>
    <row r="227" ht="15.75" spans="1:5">
      <c r="A227" s="71"/>
      <c r="B227" s="72"/>
      <c r="C227" s="73"/>
      <c r="D227" s="73"/>
      <c r="E227" s="73"/>
    </row>
    <row r="228" ht="15.75" spans="1:5">
      <c r="A228" s="71"/>
      <c r="B228" s="72"/>
      <c r="C228" s="73"/>
      <c r="D228" s="73"/>
      <c r="E228" s="73"/>
    </row>
    <row r="229" ht="15.75" spans="1:5">
      <c r="A229" s="71"/>
      <c r="B229" s="72"/>
      <c r="C229" s="73"/>
      <c r="D229" s="73"/>
      <c r="E229" s="73"/>
    </row>
    <row r="230" ht="15.75" spans="1:5">
      <c r="A230" s="71"/>
      <c r="B230" s="72"/>
      <c r="C230" s="73"/>
      <c r="D230" s="73"/>
      <c r="E230" s="73"/>
    </row>
    <row r="231" ht="15.75" spans="1:5">
      <c r="A231" s="71"/>
      <c r="B231" s="72"/>
      <c r="C231" s="73"/>
      <c r="D231" s="73"/>
      <c r="E231" s="73"/>
    </row>
    <row r="232" ht="15.75" spans="1:5">
      <c r="A232" s="71"/>
      <c r="B232" s="72"/>
      <c r="C232" s="73"/>
      <c r="D232" s="73"/>
      <c r="E232" s="73"/>
    </row>
    <row r="233" ht="15.75" spans="1:5">
      <c r="A233" s="71"/>
      <c r="B233" s="72"/>
      <c r="C233" s="73"/>
      <c r="D233" s="73"/>
      <c r="E233" s="73"/>
    </row>
    <row r="234" ht="15.75" spans="1:5">
      <c r="A234" s="71"/>
      <c r="B234" s="72"/>
      <c r="C234" s="73"/>
      <c r="D234" s="73"/>
      <c r="E234" s="73"/>
    </row>
    <row r="235" ht="15.75" spans="1:5">
      <c r="A235" s="71"/>
      <c r="B235" s="72"/>
      <c r="C235" s="73"/>
      <c r="D235" s="73"/>
      <c r="E235" s="73"/>
    </row>
    <row r="236" ht="15.75" spans="1:5">
      <c r="A236" s="71"/>
      <c r="B236" s="72"/>
      <c r="C236" s="73"/>
      <c r="D236" s="73"/>
      <c r="E236" s="73"/>
    </row>
    <row r="237" ht="15.75" spans="1:5">
      <c r="A237" s="71"/>
      <c r="B237" s="72"/>
      <c r="C237" s="73"/>
      <c r="D237" s="73"/>
      <c r="E237" s="73"/>
    </row>
    <row r="238" ht="15.75" spans="1:5">
      <c r="A238" s="71"/>
      <c r="B238" s="72"/>
      <c r="C238" s="73"/>
      <c r="D238" s="73"/>
      <c r="E238" s="73"/>
    </row>
    <row r="239" ht="15.75" spans="1:5">
      <c r="A239" s="71"/>
      <c r="B239" s="72"/>
      <c r="C239" s="73"/>
      <c r="D239" s="73"/>
      <c r="E239" s="73"/>
    </row>
    <row r="240" ht="15.75" spans="1:5">
      <c r="A240" s="71"/>
      <c r="B240" s="72"/>
      <c r="C240" s="73"/>
      <c r="D240" s="73"/>
      <c r="E240" s="73"/>
    </row>
    <row r="241" ht="15.75" spans="1:5">
      <c r="A241" s="71"/>
      <c r="B241" s="72"/>
      <c r="C241" s="73"/>
      <c r="D241" s="73"/>
      <c r="E241" s="73"/>
    </row>
    <row r="242" ht="15.75" spans="1:5">
      <c r="A242" s="71"/>
      <c r="B242" s="72"/>
      <c r="C242" s="73"/>
      <c r="D242" s="73"/>
      <c r="E242" s="73"/>
    </row>
    <row r="243" ht="15.75" spans="1:5">
      <c r="A243" s="71"/>
      <c r="B243" s="72"/>
      <c r="C243" s="73"/>
      <c r="D243" s="73"/>
      <c r="E243" s="73"/>
    </row>
    <row r="244" ht="15.75" spans="1:5">
      <c r="A244" s="71"/>
      <c r="B244" s="72"/>
      <c r="C244" s="73"/>
      <c r="D244" s="73"/>
      <c r="E244" s="73"/>
    </row>
    <row r="245" ht="15.75" spans="1:5">
      <c r="A245" s="71"/>
      <c r="B245" s="72"/>
      <c r="C245" s="73"/>
      <c r="D245" s="73"/>
      <c r="E245" s="73"/>
    </row>
    <row r="246" ht="15.75" spans="1:5">
      <c r="A246" s="71"/>
      <c r="B246" s="72"/>
      <c r="C246" s="73"/>
      <c r="D246" s="73"/>
      <c r="E246" s="73"/>
    </row>
    <row r="247" ht="15.75" spans="1:5">
      <c r="A247" s="71"/>
      <c r="B247" s="72"/>
      <c r="C247" s="73"/>
      <c r="D247" s="73"/>
      <c r="E247" s="73"/>
    </row>
    <row r="248" ht="15.75" spans="1:5">
      <c r="A248" s="71"/>
      <c r="B248" s="72"/>
      <c r="C248" s="73"/>
      <c r="D248" s="73"/>
      <c r="E248" s="73"/>
    </row>
    <row r="249" ht="15.75" spans="1:5">
      <c r="A249" s="71"/>
      <c r="B249" s="72"/>
      <c r="C249" s="73"/>
      <c r="D249" s="73"/>
      <c r="E249" s="73"/>
    </row>
    <row r="250" ht="15.75" spans="1:5">
      <c r="A250" s="71"/>
      <c r="B250" s="72"/>
      <c r="C250" s="73"/>
      <c r="D250" s="73"/>
      <c r="E250" s="73"/>
    </row>
    <row r="251" ht="15.75" spans="1:5">
      <c r="A251" s="71"/>
      <c r="B251" s="72"/>
      <c r="C251" s="73"/>
      <c r="D251" s="73"/>
      <c r="E251" s="73"/>
    </row>
    <row r="252" ht="15.75" spans="1:5">
      <c r="A252" s="71"/>
      <c r="B252" s="72"/>
      <c r="C252" s="73"/>
      <c r="D252" s="73"/>
      <c r="E252" s="73"/>
    </row>
    <row r="253" ht="15.75" spans="1:5">
      <c r="A253" s="71"/>
      <c r="B253" s="72"/>
      <c r="C253" s="73"/>
      <c r="D253" s="73"/>
      <c r="E253" s="73"/>
    </row>
    <row r="254" ht="15.75" spans="1:5">
      <c r="A254" s="71"/>
      <c r="B254" s="72"/>
      <c r="C254" s="73"/>
      <c r="D254" s="73"/>
      <c r="E254" s="73"/>
    </row>
    <row r="255" ht="15.75" spans="1:5">
      <c r="A255" s="71"/>
      <c r="B255" s="72"/>
      <c r="C255" s="73"/>
      <c r="D255" s="73"/>
      <c r="E255" s="73"/>
    </row>
    <row r="256" ht="15.75" spans="1:5">
      <c r="A256" s="71"/>
      <c r="B256" s="72"/>
      <c r="C256" s="73"/>
      <c r="D256" s="73"/>
      <c r="E256" s="73"/>
    </row>
    <row r="257" ht="15.75" spans="1:5">
      <c r="A257" s="71"/>
      <c r="B257" s="72"/>
      <c r="C257" s="73"/>
      <c r="D257" s="73"/>
      <c r="E257" s="73"/>
    </row>
    <row r="258" ht="15.75" spans="1:5">
      <c r="A258" s="71"/>
      <c r="B258" s="72"/>
      <c r="C258" s="73"/>
      <c r="D258" s="73"/>
      <c r="E258" s="73"/>
    </row>
    <row r="259" ht="15.75" spans="1:5">
      <c r="A259" s="71"/>
      <c r="B259" s="72"/>
      <c r="C259" s="73"/>
      <c r="D259" s="73"/>
      <c r="E259" s="73"/>
    </row>
    <row r="260" ht="15.75" spans="1:5">
      <c r="A260" s="71"/>
      <c r="B260" s="72"/>
      <c r="C260" s="73"/>
      <c r="D260" s="73"/>
      <c r="E260" s="73"/>
    </row>
    <row r="261" ht="15.75" spans="1:5">
      <c r="A261" s="71"/>
      <c r="B261" s="72"/>
      <c r="C261" s="73"/>
      <c r="D261" s="73"/>
      <c r="E261" s="73"/>
    </row>
    <row r="262" ht="15.75" spans="1:5">
      <c r="A262" s="71"/>
      <c r="B262" s="72"/>
      <c r="C262" s="73"/>
      <c r="D262" s="73"/>
      <c r="E262" s="73"/>
    </row>
    <row r="263" ht="15.75" spans="1:5">
      <c r="A263" s="71"/>
      <c r="B263" s="72"/>
      <c r="C263" s="73"/>
      <c r="D263" s="73"/>
      <c r="E263" s="73"/>
    </row>
    <row r="264" ht="15.75" spans="1:5">
      <c r="A264" s="71"/>
      <c r="B264" s="72"/>
      <c r="C264" s="73"/>
      <c r="D264" s="73"/>
      <c r="E264" s="73"/>
    </row>
    <row r="265" ht="15.75" spans="1:5">
      <c r="A265" s="71"/>
      <c r="B265" s="72"/>
      <c r="C265" s="73"/>
      <c r="D265" s="73"/>
      <c r="E265" s="73"/>
    </row>
    <row r="266" ht="15.75" spans="1:5">
      <c r="A266" s="71"/>
      <c r="B266" s="72"/>
      <c r="C266" s="73"/>
      <c r="D266" s="73"/>
      <c r="E266" s="73"/>
    </row>
    <row r="267" ht="15.75" spans="1:5">
      <c r="A267" s="71"/>
      <c r="B267" s="72"/>
      <c r="C267" s="73"/>
      <c r="D267" s="73"/>
      <c r="E267" s="73"/>
    </row>
    <row r="268" ht="15.75" spans="1:5">
      <c r="A268" s="71"/>
      <c r="B268" s="72"/>
      <c r="C268" s="73"/>
      <c r="D268" s="73"/>
      <c r="E268" s="73"/>
    </row>
    <row r="269" ht="15.75" spans="1:5">
      <c r="A269" s="71"/>
      <c r="B269" s="72"/>
      <c r="C269" s="73"/>
      <c r="D269" s="73"/>
      <c r="E269" s="73"/>
    </row>
    <row r="270" ht="15.75" spans="1:5">
      <c r="A270" s="71"/>
      <c r="B270" s="72"/>
      <c r="C270" s="73"/>
      <c r="D270" s="73"/>
      <c r="E270" s="73"/>
    </row>
    <row r="271" ht="15.75" spans="1:5">
      <c r="A271" s="71"/>
      <c r="B271" s="72"/>
      <c r="C271" s="73"/>
      <c r="D271" s="73"/>
      <c r="E271" s="73"/>
    </row>
    <row r="272" ht="15.75" spans="1:5">
      <c r="A272" s="71"/>
      <c r="B272" s="72"/>
      <c r="C272" s="73"/>
      <c r="D272" s="73"/>
      <c r="E272" s="73"/>
    </row>
    <row r="273" ht="15.75" spans="1:5">
      <c r="A273" s="71"/>
      <c r="B273" s="72"/>
      <c r="C273" s="73"/>
      <c r="D273" s="73"/>
      <c r="E273" s="73"/>
    </row>
    <row r="274" ht="15.75" spans="1:5">
      <c r="A274" s="71"/>
      <c r="B274" s="72"/>
      <c r="C274" s="73"/>
      <c r="D274" s="73"/>
      <c r="E274" s="73"/>
    </row>
    <row r="275" ht="15.75" spans="1:5">
      <c r="A275" s="71"/>
      <c r="B275" s="72"/>
      <c r="C275" s="73"/>
      <c r="D275" s="73"/>
      <c r="E275" s="73"/>
    </row>
    <row r="276" ht="15.75" spans="1:5">
      <c r="A276" s="71"/>
      <c r="B276" s="72"/>
      <c r="C276" s="73"/>
      <c r="D276" s="73"/>
      <c r="E276" s="73"/>
    </row>
    <row r="277" ht="15.75" spans="1:5">
      <c r="A277" s="71"/>
      <c r="B277" s="72"/>
      <c r="C277" s="73"/>
      <c r="D277" s="73"/>
      <c r="E277" s="73"/>
    </row>
    <row r="278" ht="15.75" spans="1:5">
      <c r="A278" s="71"/>
      <c r="B278" s="72"/>
      <c r="C278" s="73"/>
      <c r="D278" s="73"/>
      <c r="E278" s="73"/>
    </row>
    <row r="279" ht="15.75" spans="1:5">
      <c r="A279" s="71"/>
      <c r="B279" s="72"/>
      <c r="C279" s="73"/>
      <c r="D279" s="73"/>
      <c r="E279" s="73"/>
    </row>
    <row r="280" ht="15.75" spans="1:5">
      <c r="A280" s="71"/>
      <c r="B280" s="72"/>
      <c r="C280" s="73"/>
      <c r="D280" s="73"/>
      <c r="E280" s="73"/>
    </row>
    <row r="281" ht="15.75" spans="1:5">
      <c r="A281" s="71"/>
      <c r="B281" s="72"/>
      <c r="C281" s="73"/>
      <c r="D281" s="73"/>
      <c r="E281" s="73"/>
    </row>
    <row r="282" ht="15.75" spans="1:5">
      <c r="A282" s="71"/>
      <c r="B282" s="72"/>
      <c r="C282" s="73"/>
      <c r="D282" s="73"/>
      <c r="E282" s="73"/>
    </row>
    <row r="283" ht="15.75" spans="1:5">
      <c r="A283" s="71"/>
      <c r="B283" s="72"/>
      <c r="C283" s="73"/>
      <c r="D283" s="73"/>
      <c r="E283" s="73"/>
    </row>
    <row r="284" ht="15.75" spans="1:5">
      <c r="A284" s="71"/>
      <c r="B284" s="72"/>
      <c r="C284" s="73"/>
      <c r="D284" s="73"/>
      <c r="E284" s="73"/>
    </row>
    <row r="285" ht="15.75" spans="1:5">
      <c r="A285" s="71"/>
      <c r="B285" s="72"/>
      <c r="C285" s="73"/>
      <c r="D285" s="73"/>
      <c r="E285" s="73"/>
    </row>
    <row r="286" ht="15.75" spans="1:5">
      <c r="A286" s="71"/>
      <c r="B286" s="72"/>
      <c r="C286" s="73"/>
      <c r="D286" s="73"/>
      <c r="E286" s="73"/>
    </row>
    <row r="287" ht="15.75" spans="1:5">
      <c r="A287" s="71"/>
      <c r="B287" s="72"/>
      <c r="C287" s="73"/>
      <c r="D287" s="73"/>
      <c r="E287" s="73"/>
    </row>
    <row r="288" ht="15.75" spans="1:5">
      <c r="A288" s="71"/>
      <c r="B288" s="72"/>
      <c r="C288" s="73"/>
      <c r="D288" s="73"/>
      <c r="E288" s="73"/>
    </row>
    <row r="289" ht="15.75" spans="1:5">
      <c r="A289" s="71"/>
      <c r="B289" s="72"/>
      <c r="C289" s="73"/>
      <c r="D289" s="73"/>
      <c r="E289" s="73"/>
    </row>
    <row r="290" ht="15.75" spans="1:5">
      <c r="A290" s="71"/>
      <c r="B290" s="72"/>
      <c r="C290" s="73"/>
      <c r="D290" s="73"/>
      <c r="E290" s="73"/>
    </row>
    <row r="291" ht="15.75" spans="1:5">
      <c r="A291" s="71"/>
      <c r="B291" s="72"/>
      <c r="C291" s="73"/>
      <c r="D291" s="73"/>
      <c r="E291" s="73"/>
    </row>
    <row r="292" ht="15.75" spans="1:5">
      <c r="A292" s="71"/>
      <c r="B292" s="72"/>
      <c r="C292" s="73"/>
      <c r="D292" s="73"/>
      <c r="E292" s="73"/>
    </row>
    <row r="293" ht="15.75" spans="1:5">
      <c r="A293" s="71"/>
      <c r="B293" s="72"/>
      <c r="C293" s="73"/>
      <c r="D293" s="73"/>
      <c r="E293" s="73"/>
    </row>
    <row r="294" ht="15.75" spans="1:5">
      <c r="A294" s="71"/>
      <c r="B294" s="72"/>
      <c r="C294" s="73"/>
      <c r="D294" s="73"/>
      <c r="E294" s="73"/>
    </row>
    <row r="295" ht="15.75" spans="1:5">
      <c r="A295" s="71"/>
      <c r="B295" s="72"/>
      <c r="C295" s="73"/>
      <c r="D295" s="73"/>
      <c r="E295" s="73"/>
    </row>
    <row r="296" ht="15.75" spans="1:5">
      <c r="A296" s="71"/>
      <c r="B296" s="72"/>
      <c r="C296" s="73"/>
      <c r="D296" s="73"/>
      <c r="E296" s="73"/>
    </row>
    <row r="297" ht="15.75" spans="1:5">
      <c r="A297" s="71"/>
      <c r="B297" s="72"/>
      <c r="C297" s="73"/>
      <c r="D297" s="73"/>
      <c r="E297" s="73"/>
    </row>
    <row r="298" ht="15.75" spans="1:5">
      <c r="A298" s="71"/>
      <c r="B298" s="72"/>
      <c r="C298" s="73"/>
      <c r="D298" s="73"/>
      <c r="E298" s="73"/>
    </row>
    <row r="299" ht="15.75" spans="1:5">
      <c r="A299" s="71"/>
      <c r="B299" s="72"/>
      <c r="C299" s="73"/>
      <c r="D299" s="73"/>
      <c r="E299" s="73"/>
    </row>
    <row r="300" ht="15.75" spans="1:5">
      <c r="A300" s="71"/>
      <c r="B300" s="72"/>
      <c r="C300" s="73"/>
      <c r="D300" s="73"/>
      <c r="E300" s="73"/>
    </row>
    <row r="301" ht="15.75" spans="1:5">
      <c r="A301" s="71"/>
      <c r="B301" s="72"/>
      <c r="C301" s="73"/>
      <c r="D301" s="73"/>
      <c r="E301" s="73"/>
    </row>
    <row r="302" ht="15.75" spans="1:5">
      <c r="A302" s="71"/>
      <c r="B302" s="72"/>
      <c r="C302" s="73"/>
      <c r="D302" s="73"/>
      <c r="E302" s="73"/>
    </row>
    <row r="303" ht="15.75" spans="1:5">
      <c r="A303" s="71"/>
      <c r="B303" s="72"/>
      <c r="C303" s="73"/>
      <c r="D303" s="73"/>
      <c r="E303" s="73"/>
    </row>
    <row r="304" ht="15.75" spans="1:5">
      <c r="A304" s="71"/>
      <c r="B304" s="72"/>
      <c r="C304" s="73"/>
      <c r="D304" s="73"/>
      <c r="E304" s="73"/>
    </row>
    <row r="305" ht="15.75" spans="1:5">
      <c r="A305" s="71"/>
      <c r="B305" s="72"/>
      <c r="C305" s="73"/>
      <c r="D305" s="73"/>
      <c r="E305" s="73"/>
    </row>
    <row r="306" ht="15.75" spans="1:5">
      <c r="A306" s="71"/>
      <c r="B306" s="72"/>
      <c r="C306" s="73"/>
      <c r="D306" s="73"/>
      <c r="E306" s="73"/>
    </row>
    <row r="307" ht="15.75" spans="1:5">
      <c r="A307" s="71"/>
      <c r="B307" s="72"/>
      <c r="C307" s="73"/>
      <c r="D307" s="73"/>
      <c r="E307" s="73"/>
    </row>
    <row r="308" ht="15.75" spans="1:5">
      <c r="A308" s="71"/>
      <c r="B308" s="72"/>
      <c r="C308" s="73"/>
      <c r="D308" s="73"/>
      <c r="E308" s="73"/>
    </row>
    <row r="309" ht="15.75" spans="1:5">
      <c r="A309" s="71"/>
      <c r="B309" s="72"/>
      <c r="C309" s="73"/>
      <c r="D309" s="73"/>
      <c r="E309" s="73"/>
    </row>
    <row r="310" ht="15.75" spans="1:5">
      <c r="A310" s="71"/>
      <c r="B310" s="72"/>
      <c r="C310" s="73"/>
      <c r="D310" s="73"/>
      <c r="E310" s="73"/>
    </row>
    <row r="311" ht="15.75" spans="1:5">
      <c r="A311" s="71"/>
      <c r="B311" s="72"/>
      <c r="C311" s="73"/>
      <c r="D311" s="73"/>
      <c r="E311" s="73"/>
    </row>
    <row r="312" ht="15.75" spans="1:5">
      <c r="A312" s="71"/>
      <c r="B312" s="72"/>
      <c r="C312" s="73"/>
      <c r="D312" s="73"/>
      <c r="E312" s="73"/>
    </row>
    <row r="313" ht="15.75" spans="1:5">
      <c r="A313" s="71"/>
      <c r="B313" s="72"/>
      <c r="C313" s="73"/>
      <c r="D313" s="73"/>
      <c r="E313" s="73"/>
    </row>
    <row r="314" ht="15.75" spans="1:5">
      <c r="A314" s="71"/>
      <c r="B314" s="72"/>
      <c r="C314" s="73"/>
      <c r="D314" s="73"/>
      <c r="E314" s="73"/>
    </row>
    <row r="315" ht="15.75" spans="1:5">
      <c r="A315" s="71"/>
      <c r="B315" s="72"/>
      <c r="C315" s="73"/>
      <c r="D315" s="73"/>
      <c r="E315" s="73"/>
    </row>
    <row r="316" ht="15.75" spans="1:5">
      <c r="A316" s="71"/>
      <c r="B316" s="72"/>
      <c r="C316" s="73"/>
      <c r="D316" s="73"/>
      <c r="E316" s="73"/>
    </row>
    <row r="317" ht="15.75" spans="1:5">
      <c r="A317" s="71"/>
      <c r="B317" s="72"/>
      <c r="C317" s="73"/>
      <c r="D317" s="73"/>
      <c r="E317" s="73"/>
    </row>
    <row r="318" ht="15.75" spans="1:5">
      <c r="A318" s="71"/>
      <c r="B318" s="72"/>
      <c r="C318" s="73"/>
      <c r="D318" s="73"/>
      <c r="E318" s="73"/>
    </row>
    <row r="319" ht="15.75" spans="1:5">
      <c r="A319" s="71"/>
      <c r="B319" s="72"/>
      <c r="C319" s="73"/>
      <c r="D319" s="73"/>
      <c r="E319" s="73"/>
    </row>
    <row r="320" ht="15.75" spans="1:5">
      <c r="A320" s="71"/>
      <c r="B320" s="72"/>
      <c r="C320" s="73"/>
      <c r="D320" s="73"/>
      <c r="E320" s="73"/>
    </row>
    <row r="321" ht="15.75" spans="1:5">
      <c r="A321" s="71"/>
      <c r="B321" s="72"/>
      <c r="C321" s="73"/>
      <c r="D321" s="73"/>
      <c r="E321" s="73"/>
    </row>
    <row r="322" ht="15.75" spans="1:5">
      <c r="A322" s="71"/>
      <c r="B322" s="72"/>
      <c r="C322" s="73"/>
      <c r="D322" s="73"/>
      <c r="E322" s="73"/>
    </row>
    <row r="323" ht="15.75" spans="1:5">
      <c r="A323" s="71"/>
      <c r="B323" s="72"/>
      <c r="C323" s="73"/>
      <c r="D323" s="73"/>
      <c r="E323" s="73"/>
    </row>
    <row r="324" ht="15.75" spans="1:5">
      <c r="A324" s="71"/>
      <c r="B324" s="72"/>
      <c r="C324" s="73"/>
      <c r="D324" s="73"/>
      <c r="E324" s="73"/>
    </row>
    <row r="325" ht="15.75" spans="1:5">
      <c r="A325" s="71"/>
      <c r="B325" s="72"/>
      <c r="C325" s="73"/>
      <c r="D325" s="73"/>
      <c r="E325" s="73"/>
    </row>
    <row r="326" ht="15.75" spans="1:5">
      <c r="A326" s="71"/>
      <c r="B326" s="72"/>
      <c r="C326" s="73"/>
      <c r="D326" s="73"/>
      <c r="E326" s="73"/>
    </row>
    <row r="327" ht="15.75" spans="1:5">
      <c r="A327" s="71"/>
      <c r="B327" s="72"/>
      <c r="C327" s="73"/>
      <c r="D327" s="73"/>
      <c r="E327" s="73"/>
    </row>
    <row r="328" ht="15.75" spans="1:5">
      <c r="A328" s="71"/>
      <c r="B328" s="72"/>
      <c r="C328" s="73"/>
      <c r="D328" s="73"/>
      <c r="E328" s="73"/>
    </row>
    <row r="329" ht="15.75" spans="1:5">
      <c r="A329" s="71"/>
      <c r="B329" s="72"/>
      <c r="C329" s="73"/>
      <c r="D329" s="73"/>
      <c r="E329" s="73"/>
    </row>
    <row r="330" ht="15.75" spans="1:5">
      <c r="A330" s="71"/>
      <c r="B330" s="72"/>
      <c r="C330" s="73"/>
      <c r="D330" s="73"/>
      <c r="E330" s="73"/>
    </row>
    <row r="331" ht="15.75" spans="1:5">
      <c r="A331" s="71"/>
      <c r="B331" s="72"/>
      <c r="C331" s="73"/>
      <c r="D331" s="73"/>
      <c r="E331" s="73"/>
    </row>
    <row r="332" ht="15.75" spans="1:5">
      <c r="A332" s="71"/>
      <c r="B332" s="72"/>
      <c r="C332" s="73"/>
      <c r="D332" s="73"/>
      <c r="E332" s="73"/>
    </row>
    <row r="333" ht="15.75" spans="1:5">
      <c r="A333" s="71"/>
      <c r="B333" s="72"/>
      <c r="C333" s="73"/>
      <c r="D333" s="73"/>
      <c r="E333" s="73"/>
    </row>
    <row r="334" ht="15.75" spans="1:5">
      <c r="A334" s="71"/>
      <c r="B334" s="72"/>
      <c r="C334" s="73"/>
      <c r="D334" s="73"/>
      <c r="E334" s="73"/>
    </row>
    <row r="335" ht="15.75" spans="1:5">
      <c r="A335" s="71"/>
      <c r="B335" s="72"/>
      <c r="C335" s="73"/>
      <c r="D335" s="73"/>
      <c r="E335" s="73"/>
    </row>
    <row r="336" ht="15.75" spans="1:5">
      <c r="A336" s="71"/>
      <c r="B336" s="72"/>
      <c r="C336" s="73"/>
      <c r="D336" s="73"/>
      <c r="E336" s="73"/>
    </row>
    <row r="337" ht="15.75" spans="1:5">
      <c r="A337" s="71"/>
      <c r="B337" s="72"/>
      <c r="C337" s="73"/>
      <c r="D337" s="73"/>
      <c r="E337" s="73"/>
    </row>
    <row r="338" ht="15.75" spans="1:5">
      <c r="A338" s="71"/>
      <c r="B338" s="72"/>
      <c r="C338" s="73"/>
      <c r="D338" s="73"/>
      <c r="E338" s="73"/>
    </row>
    <row r="339" ht="15.75" spans="1:5">
      <c r="A339" s="71"/>
      <c r="B339" s="72"/>
      <c r="C339" s="73"/>
      <c r="D339" s="73"/>
      <c r="E339" s="73"/>
    </row>
    <row r="340" ht="15.75" spans="1:5">
      <c r="A340" s="71"/>
      <c r="B340" s="72"/>
      <c r="C340" s="73"/>
      <c r="D340" s="73"/>
      <c r="E340" s="73"/>
    </row>
    <row r="341" ht="15.75" spans="1:5">
      <c r="A341" s="71"/>
      <c r="B341" s="72"/>
      <c r="C341" s="73"/>
      <c r="D341" s="73"/>
      <c r="E341" s="73"/>
    </row>
    <row r="342" ht="15.75" spans="1:5">
      <c r="A342" s="71"/>
      <c r="B342" s="72"/>
      <c r="C342" s="73"/>
      <c r="D342" s="73"/>
      <c r="E342" s="73"/>
    </row>
    <row r="343" ht="15.75" spans="1:5">
      <c r="A343" s="71"/>
      <c r="B343" s="72"/>
      <c r="C343" s="73"/>
      <c r="D343" s="73"/>
      <c r="E343" s="73"/>
    </row>
    <row r="344" ht="15.75" spans="1:5">
      <c r="A344" s="71"/>
      <c r="B344" s="72"/>
      <c r="C344" s="73"/>
      <c r="D344" s="73"/>
      <c r="E344" s="73"/>
    </row>
    <row r="345" ht="15.75" spans="1:5">
      <c r="A345" s="71"/>
      <c r="B345" s="72"/>
      <c r="C345" s="73"/>
      <c r="D345" s="73"/>
      <c r="E345" s="73"/>
    </row>
    <row r="346" ht="15.75" spans="1:5">
      <c r="A346" s="71"/>
      <c r="B346" s="72"/>
      <c r="C346" s="73"/>
      <c r="D346" s="73"/>
      <c r="E346" s="73"/>
    </row>
    <row r="347" ht="15.75" spans="1:5">
      <c r="A347" s="71"/>
      <c r="B347" s="72"/>
      <c r="C347" s="73"/>
      <c r="D347" s="73"/>
      <c r="E347" s="73"/>
    </row>
    <row r="348" ht="15.75" spans="1:5">
      <c r="A348" s="71"/>
      <c r="B348" s="72"/>
      <c r="C348" s="73"/>
      <c r="D348" s="73"/>
      <c r="E348" s="73"/>
    </row>
    <row r="349" ht="15.75" spans="1:5">
      <c r="A349" s="71"/>
      <c r="B349" s="72"/>
      <c r="C349" s="73"/>
      <c r="D349" s="73"/>
      <c r="E349" s="73"/>
    </row>
    <row r="350" ht="15.75" spans="1:5">
      <c r="A350" s="71"/>
      <c r="B350" s="72"/>
      <c r="C350" s="73"/>
      <c r="D350" s="73"/>
      <c r="E350" s="73"/>
    </row>
    <row r="351" ht="15.75" spans="1:5">
      <c r="A351" s="71"/>
      <c r="B351" s="72"/>
      <c r="C351" s="73"/>
      <c r="D351" s="73"/>
      <c r="E351" s="73"/>
    </row>
    <row r="352" ht="15.75" spans="1:5">
      <c r="A352" s="71"/>
      <c r="B352" s="72"/>
      <c r="C352" s="73"/>
      <c r="D352" s="73"/>
      <c r="E352" s="73"/>
    </row>
    <row r="353" ht="15.75" spans="1:5">
      <c r="A353" s="71"/>
      <c r="B353" s="72"/>
      <c r="C353" s="73"/>
      <c r="D353" s="73"/>
      <c r="E353" s="73"/>
    </row>
    <row r="354" ht="15.75" spans="1:5">
      <c r="A354" s="71"/>
      <c r="B354" s="72"/>
      <c r="C354" s="73"/>
      <c r="D354" s="73"/>
      <c r="E354" s="73"/>
    </row>
    <row r="355" ht="15.75" spans="1:5">
      <c r="A355" s="71"/>
      <c r="B355" s="72"/>
      <c r="C355" s="73"/>
      <c r="D355" s="73"/>
      <c r="E355" s="73"/>
    </row>
    <row r="356" ht="15.75" spans="1:5">
      <c r="A356" s="71"/>
      <c r="B356" s="72"/>
      <c r="C356" s="73"/>
      <c r="D356" s="73"/>
      <c r="E356" s="73"/>
    </row>
    <row r="357" ht="15.75" spans="1:5">
      <c r="A357" s="71"/>
      <c r="B357" s="72"/>
      <c r="C357" s="73"/>
      <c r="D357" s="73"/>
      <c r="E357" s="73"/>
    </row>
    <row r="358" ht="15.75" spans="1:5">
      <c r="A358" s="71"/>
      <c r="B358" s="72"/>
      <c r="C358" s="73"/>
      <c r="D358" s="73"/>
      <c r="E358" s="73"/>
    </row>
    <row r="359" ht="15.75" spans="1:5">
      <c r="A359" s="71"/>
      <c r="B359" s="72"/>
      <c r="C359" s="73"/>
      <c r="D359" s="73"/>
      <c r="E359" s="73"/>
    </row>
    <row r="360" ht="15.75" spans="1:5">
      <c r="A360" s="71"/>
      <c r="B360" s="72"/>
      <c r="C360" s="73"/>
      <c r="D360" s="73"/>
      <c r="E360" s="73"/>
    </row>
    <row r="361" ht="15.75" spans="1:5">
      <c r="A361" s="71"/>
      <c r="B361" s="72"/>
      <c r="C361" s="73"/>
      <c r="D361" s="73"/>
      <c r="E361" s="73"/>
    </row>
    <row r="362" ht="15.75" spans="1:5">
      <c r="A362" s="71"/>
      <c r="B362" s="72"/>
      <c r="C362" s="73"/>
      <c r="D362" s="73"/>
      <c r="E362" s="73"/>
    </row>
    <row r="363" ht="15.75" spans="1:5">
      <c r="A363" s="71"/>
      <c r="B363" s="72"/>
      <c r="C363" s="73"/>
      <c r="D363" s="73"/>
      <c r="E363" s="73"/>
    </row>
    <row r="364" ht="15.75" spans="1:5">
      <c r="A364" s="71"/>
      <c r="B364" s="72"/>
      <c r="C364" s="73"/>
      <c r="D364" s="73"/>
      <c r="E364" s="73"/>
    </row>
    <row r="365" ht="15.75" spans="1:5">
      <c r="A365" s="71"/>
      <c r="B365" s="72"/>
      <c r="C365" s="73"/>
      <c r="D365" s="73"/>
      <c r="E365" s="73"/>
    </row>
    <row r="366" ht="15.75" spans="1:5">
      <c r="A366" s="71"/>
      <c r="B366" s="72"/>
      <c r="C366" s="73"/>
      <c r="D366" s="73"/>
      <c r="E366" s="73"/>
    </row>
    <row r="367" ht="15.75" spans="1:5">
      <c r="A367" s="71"/>
      <c r="B367" s="72"/>
      <c r="C367" s="73"/>
      <c r="D367" s="73"/>
      <c r="E367" s="73"/>
    </row>
    <row r="368" ht="15.75" spans="1:5">
      <c r="A368" s="71"/>
      <c r="B368" s="72"/>
      <c r="C368" s="73"/>
      <c r="D368" s="73"/>
      <c r="E368" s="73"/>
    </row>
    <row r="369" ht="15.75" spans="1:5">
      <c r="A369" s="71"/>
      <c r="B369" s="72"/>
      <c r="C369" s="73"/>
      <c r="D369" s="73"/>
      <c r="E369" s="73"/>
    </row>
    <row r="370" ht="15.75" spans="1:5">
      <c r="A370" s="71"/>
      <c r="B370" s="72"/>
      <c r="C370" s="73"/>
      <c r="D370" s="73"/>
      <c r="E370" s="73"/>
    </row>
    <row r="371" ht="15.75" spans="1:5">
      <c r="A371" s="71"/>
      <c r="B371" s="72"/>
      <c r="C371" s="73"/>
      <c r="D371" s="73"/>
      <c r="E371" s="73"/>
    </row>
    <row r="372" ht="15.75" spans="1:5">
      <c r="A372" s="71"/>
      <c r="B372" s="72"/>
      <c r="C372" s="73"/>
      <c r="D372" s="73"/>
      <c r="E372" s="73"/>
    </row>
    <row r="373" ht="15.75" spans="1:5">
      <c r="A373" s="71"/>
      <c r="B373" s="72"/>
      <c r="C373" s="73"/>
      <c r="D373" s="73"/>
      <c r="E373" s="73"/>
    </row>
    <row r="374" ht="15.75" spans="1:5">
      <c r="A374" s="71"/>
      <c r="B374" s="72"/>
      <c r="C374" s="73"/>
      <c r="D374" s="73"/>
      <c r="E374" s="73"/>
    </row>
    <row r="375" ht="15.75" spans="1:5">
      <c r="A375" s="71"/>
      <c r="B375" s="72"/>
      <c r="C375" s="73"/>
      <c r="D375" s="73"/>
      <c r="E375" s="73"/>
    </row>
    <row r="376" ht="15.75" spans="1:5">
      <c r="A376" s="71"/>
      <c r="B376" s="72"/>
      <c r="C376" s="73"/>
      <c r="D376" s="73"/>
      <c r="E376" s="73"/>
    </row>
    <row r="377" ht="15.75" spans="1:5">
      <c r="A377" s="71"/>
      <c r="B377" s="72"/>
      <c r="C377" s="73"/>
      <c r="D377" s="73"/>
      <c r="E377" s="73"/>
    </row>
    <row r="378" ht="15.75" spans="1:5">
      <c r="A378" s="71"/>
      <c r="B378" s="72"/>
      <c r="C378" s="73"/>
      <c r="D378" s="73"/>
      <c r="E378" s="73"/>
    </row>
    <row r="379" ht="15.75" spans="1:5">
      <c r="A379" s="71"/>
      <c r="B379" s="72"/>
      <c r="C379" s="73"/>
      <c r="D379" s="73"/>
      <c r="E379" s="73"/>
    </row>
    <row r="380" ht="15.75" spans="1:5">
      <c r="A380" s="71"/>
      <c r="B380" s="72"/>
      <c r="C380" s="73"/>
      <c r="D380" s="73"/>
      <c r="E380" s="73"/>
    </row>
    <row r="381" ht="15.75" spans="1:5">
      <c r="A381" s="71"/>
      <c r="B381" s="72"/>
      <c r="C381" s="73"/>
      <c r="D381" s="73"/>
      <c r="E381" s="73"/>
    </row>
    <row r="382" ht="15.75" spans="1:5">
      <c r="A382" s="71"/>
      <c r="B382" s="72"/>
      <c r="C382" s="73"/>
      <c r="D382" s="73"/>
      <c r="E382" s="73"/>
    </row>
    <row r="383" ht="15.75" spans="1:5">
      <c r="A383" s="71"/>
      <c r="B383" s="72"/>
      <c r="C383" s="73"/>
      <c r="D383" s="73"/>
      <c r="E383" s="73"/>
    </row>
    <row r="384" ht="15.75" spans="1:5">
      <c r="A384" s="71"/>
      <c r="B384" s="72"/>
      <c r="C384" s="73"/>
      <c r="D384" s="73"/>
      <c r="E384" s="73"/>
    </row>
    <row r="385" ht="15.75" spans="1:5">
      <c r="A385" s="71"/>
      <c r="B385" s="72"/>
      <c r="C385" s="73"/>
      <c r="D385" s="73"/>
      <c r="E385" s="73"/>
    </row>
    <row r="386" ht="15.75" spans="1:5">
      <c r="A386" s="71"/>
      <c r="B386" s="72"/>
      <c r="C386" s="73"/>
      <c r="D386" s="73"/>
      <c r="E386" s="73"/>
    </row>
    <row r="387" ht="15.75" spans="1:5">
      <c r="A387" s="71"/>
      <c r="B387" s="72"/>
      <c r="C387" s="73"/>
      <c r="D387" s="73"/>
      <c r="E387" s="73"/>
    </row>
    <row r="388" ht="15.75" spans="1:5">
      <c r="A388" s="71"/>
      <c r="B388" s="72"/>
      <c r="C388" s="73"/>
      <c r="D388" s="73"/>
      <c r="E388" s="73"/>
    </row>
    <row r="389" ht="15.75" spans="1:5">
      <c r="A389" s="71"/>
      <c r="B389" s="72"/>
      <c r="C389" s="73"/>
      <c r="D389" s="73"/>
      <c r="E389" s="73"/>
    </row>
    <row r="390" ht="15.75" spans="1:5">
      <c r="A390" s="71"/>
      <c r="B390" s="72"/>
      <c r="C390" s="73"/>
      <c r="D390" s="73"/>
      <c r="E390" s="73"/>
    </row>
  </sheetData>
  <mergeCells count="2">
    <mergeCell ref="A6:B6"/>
    <mergeCell ref="A2:F3"/>
  </mergeCells>
  <printOptions horizontalCentered="1"/>
  <pageMargins left="0.471527777777778" right="0.471527777777778" top="0.590277777777778" bottom="0.471527777777778" header="0" footer="0.196527777777778"/>
  <pageSetup paperSize="9" scale="88" fitToHeight="0" orientation="portrait" blackAndWhit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workbookViewId="0">
      <pane xSplit="3" ySplit="6" topLeftCell="D7" activePane="bottomRight" state="frozen"/>
      <selection/>
      <selection pane="topRight"/>
      <selection pane="bottomLeft"/>
      <selection pane="bottomRight" activeCell="D8" sqref="D8"/>
    </sheetView>
  </sheetViews>
  <sheetFormatPr defaultColWidth="10" defaultRowHeight="13.5"/>
  <cols>
    <col min="1" max="1" width="7.625" customWidth="1"/>
    <col min="2" max="2" width="8.875" customWidth="1"/>
    <col min="3" max="3" width="11.375" customWidth="1"/>
    <col min="4" max="4" width="11" customWidth="1"/>
    <col min="5" max="5" width="12.25" customWidth="1"/>
    <col min="6" max="6" width="12.625" customWidth="1"/>
    <col min="7" max="7" width="11.375" customWidth="1"/>
    <col min="8" max="8" width="11" customWidth="1"/>
    <col min="9" max="9" width="11.125" customWidth="1"/>
    <col min="10" max="10" width="10.125" customWidth="1"/>
    <col min="11" max="12" width="11.75" customWidth="1"/>
    <col min="13" max="13" width="9.75" customWidth="1"/>
  </cols>
  <sheetData>
    <row r="1" ht="17.25" customHeight="1" spans="1:12">
      <c r="A1" s="2" t="s">
        <v>326</v>
      </c>
      <c r="B1" s="31"/>
      <c r="C1" s="31"/>
      <c r="D1" s="31"/>
      <c r="E1" s="31"/>
      <c r="F1" s="31"/>
      <c r="G1" s="31"/>
      <c r="H1" s="31"/>
      <c r="I1" s="31"/>
      <c r="J1" s="31"/>
      <c r="K1" s="31"/>
      <c r="L1" s="31"/>
    </row>
    <row r="2" ht="16.35" customHeight="1" spans="1:12">
      <c r="A2" s="46" t="s">
        <v>327</v>
      </c>
      <c r="B2" s="46"/>
      <c r="C2" s="46"/>
      <c r="D2" s="46"/>
      <c r="E2" s="46"/>
      <c r="F2" s="46"/>
      <c r="G2" s="46"/>
      <c r="H2" s="46"/>
      <c r="I2" s="46"/>
      <c r="J2" s="46"/>
      <c r="K2" s="46"/>
      <c r="L2" s="46"/>
    </row>
    <row r="3" ht="16.35" customHeight="1" spans="1:12">
      <c r="A3" s="46"/>
      <c r="B3" s="46"/>
      <c r="C3" s="46"/>
      <c r="D3" s="46"/>
      <c r="E3" s="46"/>
      <c r="F3" s="46"/>
      <c r="G3" s="46"/>
      <c r="H3" s="46"/>
      <c r="I3" s="46"/>
      <c r="J3" s="46"/>
      <c r="K3" s="46"/>
      <c r="L3" s="46"/>
    </row>
    <row r="4" ht="21.6" customHeight="1" spans="1:12">
      <c r="A4" s="31"/>
      <c r="B4" s="31"/>
      <c r="C4" s="31"/>
      <c r="D4" s="31"/>
      <c r="E4" s="31"/>
      <c r="F4" s="31"/>
      <c r="G4" s="31"/>
      <c r="H4" s="31"/>
      <c r="I4" s="31"/>
      <c r="J4" s="31"/>
      <c r="K4" s="31"/>
      <c r="L4" s="52" t="s">
        <v>2</v>
      </c>
    </row>
    <row r="5" ht="65.65" customHeight="1" spans="1:12">
      <c r="A5" s="47" t="s">
        <v>328</v>
      </c>
      <c r="B5" s="47" t="s">
        <v>5</v>
      </c>
      <c r="C5" s="47" t="s">
        <v>49</v>
      </c>
      <c r="D5" s="47" t="s">
        <v>312</v>
      </c>
      <c r="E5" s="47" t="s">
        <v>313</v>
      </c>
      <c r="F5" s="47" t="s">
        <v>314</v>
      </c>
      <c r="G5" s="47" t="s">
        <v>315</v>
      </c>
      <c r="H5" s="47" t="s">
        <v>316</v>
      </c>
      <c r="I5" s="47" t="s">
        <v>317</v>
      </c>
      <c r="J5" s="47" t="s">
        <v>318</v>
      </c>
      <c r="K5" s="47" t="s">
        <v>319</v>
      </c>
      <c r="L5" s="47" t="s">
        <v>320</v>
      </c>
    </row>
    <row r="6" ht="23.1" customHeight="1" spans="1:12">
      <c r="A6" s="48" t="s">
        <v>52</v>
      </c>
      <c r="B6" s="48"/>
      <c r="C6" s="49"/>
      <c r="D6" s="49"/>
      <c r="E6" s="49"/>
      <c r="F6" s="49"/>
      <c r="G6" s="49"/>
      <c r="H6" s="49"/>
      <c r="I6" s="49"/>
      <c r="J6" s="49"/>
      <c r="K6" s="49"/>
      <c r="L6" s="49"/>
    </row>
    <row r="7" ht="23.1" customHeight="1" spans="1:12">
      <c r="A7" s="50" t="s">
        <v>329</v>
      </c>
      <c r="B7" s="50" t="s">
        <v>330</v>
      </c>
      <c r="C7" s="51"/>
      <c r="D7" s="51"/>
      <c r="E7" s="51"/>
      <c r="F7" s="51"/>
      <c r="G7" s="51"/>
      <c r="H7" s="51"/>
      <c r="I7" s="51"/>
      <c r="J7" s="51"/>
      <c r="K7" s="51"/>
      <c r="L7" s="51"/>
    </row>
    <row r="8" ht="23.1" customHeight="1" spans="1:12">
      <c r="A8" s="50" t="s">
        <v>331</v>
      </c>
      <c r="B8" s="50" t="s">
        <v>332</v>
      </c>
      <c r="C8" s="51"/>
      <c r="D8" s="51"/>
      <c r="E8" s="51"/>
      <c r="F8" s="51"/>
      <c r="G8" s="51"/>
      <c r="H8" s="51"/>
      <c r="I8" s="51"/>
      <c r="J8" s="51"/>
      <c r="K8" s="51"/>
      <c r="L8" s="51"/>
    </row>
    <row r="9" ht="23.1" customHeight="1" spans="1:12">
      <c r="A9" s="50" t="s">
        <v>333</v>
      </c>
      <c r="B9" s="50" t="s">
        <v>334</v>
      </c>
      <c r="C9" s="51"/>
      <c r="D9" s="51"/>
      <c r="E9" s="51"/>
      <c r="F9" s="51"/>
      <c r="G9" s="51"/>
      <c r="H9" s="51"/>
      <c r="I9" s="51"/>
      <c r="J9" s="51"/>
      <c r="K9" s="51"/>
      <c r="L9" s="51"/>
    </row>
  </sheetData>
  <mergeCells count="2">
    <mergeCell ref="A6:B6"/>
    <mergeCell ref="A2:L3"/>
  </mergeCells>
  <printOptions horizontalCentered="1"/>
  <pageMargins left="0.590277777777778" right="0.590277777777778" top="0.590277777777778" bottom="0.471527777777778" header="0" footer="0.196527777777778"/>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2022-02-18T15:04:17Z</dcterms:created>
  <dcterms:modified xsi:type="dcterms:W3CDTF">2022-02-18T15:04:29Z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