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35" windowHeight="1095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definedNames>
    <definedName name="_xlnm._FilterDatabase" localSheetId="2" hidden="1">表二!#REF!</definedName>
    <definedName name="_xlnm.Print_Titles" localSheetId="8">表八!$2:$5</definedName>
    <definedName name="_xlnm.Print_Titles" localSheetId="2">表二!$2:$6</definedName>
    <definedName name="_xlnm.Print_Titles" localSheetId="7">表七!$2:$6</definedName>
  </definedNames>
  <calcPr calcId="144525"/>
</workbook>
</file>

<file path=xl/calcChain.xml><?xml version="1.0" encoding="utf-8"?>
<calcChain xmlns="http://schemas.openxmlformats.org/spreadsheetml/2006/main">
  <c r="E7" i="7" l="1"/>
  <c r="C7" i="7"/>
  <c r="G9" i="5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E6" i="2"/>
  <c r="E32" i="2" s="1"/>
  <c r="D6" i="2"/>
  <c r="D32" i="2" s="1"/>
  <c r="B6" i="2"/>
  <c r="B32" i="2" s="1"/>
</calcChain>
</file>

<file path=xl/sharedStrings.xml><?xml version="1.0" encoding="utf-8"?>
<sst xmlns="http://schemas.openxmlformats.org/spreadsheetml/2006/main" count="943" uniqueCount="427">
  <si>
    <t>附件3</t>
  </si>
  <si>
    <t>2022年部门预算公开表</t>
  </si>
  <si>
    <t>（公章）</t>
  </si>
  <si>
    <t>报送日期：2022 年 02  月   11 日</t>
  </si>
  <si>
    <t>单位负责人签章：刘亚梅        财务负责人签章：陶潇雪           制表人签章：曹怀平</t>
  </si>
  <si>
    <t>表一</t>
  </si>
  <si>
    <t>财政拨款收支总表</t>
  </si>
  <si>
    <t>单位：元</t>
  </si>
  <si>
    <t>收入</t>
  </si>
  <si>
    <t>支出</t>
  </si>
  <si>
    <t>项目</t>
  </si>
  <si>
    <t>预算数</t>
  </si>
  <si>
    <t>合        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</si>
  <si>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</si>
  <si>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</si>
  <si>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</si>
  <si>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</si>
  <si>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</si>
  <si>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</si>
  <si>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</si>
  <si>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</si>
  <si>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</si>
  <si>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</si>
  <si>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</si>
  <si>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</si>
  <si>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</si>
  <si>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</si>
  <si>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</si>
  <si>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</si>
  <si>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</si>
  <si>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</si>
  <si>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</si>
  <si>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</si>
  <si>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</si>
  <si>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</si>
  <si>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</si>
  <si>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灾害防治及应急管理支出</t>
  </si>
  <si>
    <t>其他支出</t>
  </si>
  <si>
    <t>债务付息支出</t>
  </si>
  <si>
    <t>债务发行费用支出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</si>
  <si>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</si>
  <si>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</si>
  <si>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</si>
  <si>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</si>
  <si>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</si>
  <si>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</si>
  <si>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</si>
  <si>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</si>
  <si>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</si>
  <si>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</si>
  <si>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</si>
  <si>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</si>
  <si>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</si>
  <si>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</si>
  <si>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</si>
  <si>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</si>
  <si>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</si>
  <si>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合计</t>
  </si>
  <si>
    <t>810</t>
  </si>
  <si>
    <t>忠县汝溪镇人民政府</t>
  </si>
  <si>
    <t xml:space="preserve">  201</t>
  </si>
  <si>
    <t xml:space="preserve">  一般公共服务支出</t>
  </si>
  <si>
    <t xml:space="preserve">   20103</t>
  </si>
  <si>
    <t xml:space="preserve">   政府办公厅（室）及相关机构事务</t>
  </si>
  <si>
    <t xml:space="preserve">    2010301</t>
  </si>
  <si>
    <t xml:space="preserve">    行政运行</t>
  </si>
  <si>
    <t xml:space="preserve"> </t>
  </si>
  <si>
    <t xml:space="preserve">    2010302</t>
  </si>
  <si>
    <t xml:space="preserve">    一般行政管理事务</t>
  </si>
  <si>
    <t xml:space="preserve">  205</t>
  </si>
  <si>
    <t xml:space="preserve">  教育支出</t>
  </si>
  <si>
    <t xml:space="preserve">   20508</t>
  </si>
  <si>
    <t xml:space="preserve">   进修与培训</t>
  </si>
  <si>
    <t xml:space="preserve">    2050803</t>
  </si>
  <si>
    <t xml:space="preserve">    培训支出</t>
  </si>
  <si>
    <t xml:space="preserve">  207</t>
  </si>
  <si>
    <t xml:space="preserve">  文化旅游体育与传媒支出</t>
  </si>
  <si>
    <t xml:space="preserve">   20701</t>
  </si>
  <si>
    <t xml:space="preserve">   文化和旅游</t>
  </si>
  <si>
    <t xml:space="preserve">    2070109</t>
  </si>
  <si>
    <t xml:space="preserve">    群众文化</t>
  </si>
  <si>
    <t xml:space="preserve">  208</t>
  </si>
  <si>
    <t xml:space="preserve">  社会保障和就业支出</t>
  </si>
  <si>
    <t xml:space="preserve">   20801</t>
  </si>
  <si>
    <t xml:space="preserve">   人力资源和社会保障管理事务</t>
  </si>
  <si>
    <t xml:space="preserve">    2080150</t>
  </si>
  <si>
    <t xml:space="preserve">    事业运行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</si>
  <si>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</si>
  <si>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</si>
  <si>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</si>
  <si>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</si>
  <si>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</si>
  <si>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</si>
  <si>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</si>
  <si>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</si>
  <si>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 20808</t>
  </si>
  <si>
    <t xml:space="preserve"> 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</si>
  <si>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</si>
  <si>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</si>
  <si>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</si>
  <si>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</si>
  <si>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</si>
  <si>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</si>
  <si>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</si>
  <si>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</si>
  <si>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  2080806</t>
  </si>
  <si>
    <t xml:space="preserve">    农村籍退役士兵老年生活补助</t>
  </si>
  <si>
    <t xml:space="preserve">   20809</t>
  </si>
  <si>
    <t xml:space="preserve">   退役安置</t>
  </si>
  <si>
    <t xml:space="preserve">    2080902</t>
  </si>
  <si>
    <t xml:space="preserve">    军队移交政府的离退休人员安置</t>
  </si>
  <si>
    <t xml:space="preserve">   20810</t>
  </si>
  <si>
    <t xml:space="preserve">   社会福利</t>
  </si>
  <si>
    <t xml:space="preserve">    2081001</t>
  </si>
  <si>
    <t xml:space="preserve">    儿童福利</t>
  </si>
  <si>
    <t xml:space="preserve">    2081002</t>
  </si>
  <si>
    <t xml:space="preserve">    老年福利</t>
  </si>
  <si>
    <t xml:space="preserve">    2081005</t>
  </si>
  <si>
    <t xml:space="preserve">    社会福利事业单位</t>
  </si>
  <si>
    <t xml:space="preserve">   20811</t>
  </si>
  <si>
    <t xml:space="preserve">   残疾人事业</t>
  </si>
  <si>
    <t xml:space="preserve">    2081107</t>
  </si>
  <si>
    <t xml:space="preserve">    残疾人生活和护理补贴</t>
  </si>
  <si>
    <t xml:space="preserve">   20821</t>
  </si>
  <si>
    <t xml:space="preserve">   特困人员救助供养</t>
  </si>
  <si>
    <t xml:space="preserve">    2082101</t>
  </si>
  <si>
    <t xml:space="preserve">    城市特困人员救助供养支出</t>
  </si>
  <si>
    <t xml:space="preserve">    2082102</t>
  </si>
  <si>
    <t xml:space="preserve">    农村特困人员救助供养支出</t>
  </si>
  <si>
    <t xml:space="preserve">   20825</t>
  </si>
  <si>
    <t xml:space="preserve">   其他生活救助</t>
  </si>
  <si>
    <t xml:space="preserve">    2082502</t>
  </si>
  <si>
    <t xml:space="preserve">    其他农村生活救助</t>
  </si>
  <si>
    <t xml:space="preserve">   20828</t>
  </si>
  <si>
    <t xml:space="preserve">   退役军人管理事务</t>
  </si>
  <si>
    <t xml:space="preserve">    2082850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</si>
  <si>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</si>
  <si>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</si>
  <si>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</si>
  <si>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</si>
  <si>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</si>
  <si>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</si>
  <si>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</si>
  <si>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</si>
  <si>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</si>
  <si>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</si>
  <si>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212</t>
  </si>
  <si>
    <t xml:space="preserve">  城乡社区支出</t>
  </si>
  <si>
    <t xml:space="preserve">   21201</t>
  </si>
  <si>
    <t xml:space="preserve">   城乡社区管理事务</t>
  </si>
  <si>
    <t xml:space="preserve">    2120199</t>
  </si>
  <si>
    <t xml:space="preserve">    其他城乡社区管理事务支出</t>
  </si>
  <si>
    <t xml:space="preserve">   21205</t>
  </si>
  <si>
    <t xml:space="preserve">   城乡社区环境卫生</t>
  </si>
  <si>
    <t xml:space="preserve">    2120501</t>
  </si>
  <si>
    <t xml:space="preserve">    城乡社区环境卫生</t>
  </si>
  <si>
    <t xml:space="preserve">  213</t>
  </si>
  <si>
    <t xml:space="preserve">  农林水支出</t>
  </si>
  <si>
    <t xml:space="preserve">   21301</t>
  </si>
  <si>
    <t xml:space="preserve">   农业农村</t>
  </si>
  <si>
    <t xml:space="preserve">    2130104</t>
  </si>
  <si>
    <t xml:space="preserve">   21307</t>
  </si>
  <si>
    <t xml:space="preserve">   农村综合改革</t>
  </si>
  <si>
    <t xml:space="preserve">    2130705</t>
  </si>
  <si>
    <t xml:space="preserve">    对村民委员会和村党支部的补助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</si>
  <si>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</si>
  <si>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</si>
  <si>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</si>
  <si>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</si>
  <si>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</si>
  <si>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</si>
  <si>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备注：本表反映当年一般公共预算财政拨款支出情况。</t>
  </si>
  <si>
    <t>表三</t>
  </si>
  <si>
    <t>一般公共预算财政拨款基本支出预算表</t>
  </si>
  <si>
    <t>单位/科目编码</t>
  </si>
  <si>
    <t>基本支出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</si>
  <si>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</si>
  <si>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</si>
  <si>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</si>
  <si>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</si>
  <si>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</si>
  <si>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</si>
  <si>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</si>
  <si>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</si>
  <si>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30103</t>
  </si>
  <si>
    <t xml:space="preserve">   奖金</t>
  </si>
  <si>
    <t xml:space="preserve">   30107</t>
  </si>
  <si>
    <t xml:space="preserve">   绩效工资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</si>
  <si>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</si>
  <si>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</si>
  <si>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</si>
  <si>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</si>
  <si>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</si>
  <si>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</si>
  <si>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</si>
  <si>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</si>
  <si>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</si>
  <si>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</si>
  <si>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</si>
  <si>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</si>
  <si>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 30199</t>
  </si>
  <si>
    <t xml:space="preserve">   其他工资福利支出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</si>
  <si>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</si>
  <si>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</si>
  <si>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</si>
  <si>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</si>
  <si>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</si>
  <si>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</si>
  <si>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30203</t>
  </si>
  <si>
    <t xml:space="preserve">   咨询费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</si>
  <si>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</si>
  <si>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</si>
  <si>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</si>
  <si>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</si>
  <si>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</si>
  <si>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</si>
  <si>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</si>
  <si>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</si>
  <si>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30208</t>
  </si>
  <si>
    <t xml:space="preserve">   取暖费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</si>
  <si>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</si>
  <si>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</si>
  <si>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</si>
  <si>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</si>
  <si>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</si>
  <si>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</si>
  <si>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</si>
  <si>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</si>
  <si>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</si>
  <si>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</si>
  <si>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</si>
  <si>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</si>
  <si>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</si>
  <si>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</si>
  <si>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</si>
  <si>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</si>
  <si>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</si>
  <si>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</si>
  <si>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</si>
  <si>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</si>
  <si>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</si>
  <si>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</si>
  <si>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</si>
  <si>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</si>
  <si>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</si>
  <si>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</si>
  <si>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</si>
  <si>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</si>
  <si>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</si>
  <si>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</si>
  <si>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</si>
  <si>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</si>
  <si>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</si>
  <si>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</si>
  <si>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</si>
  <si>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</si>
  <si>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</si>
  <si>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</si>
  <si>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</si>
  <si>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</si>
  <si>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</si>
  <si>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</si>
  <si>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</si>
  <si>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</si>
  <si>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 30399</t>
  </si>
  <si>
    <t xml:space="preserve">   其他对个人和家庭的补助</t>
  </si>
  <si>
    <t xml:space="preserve">  309</t>
  </si>
  <si>
    <t xml:space="preserve">  资本性支出（基本建设）</t>
  </si>
  <si>
    <t xml:space="preserve">   30902</t>
  </si>
  <si>
    <t xml:space="preserve">   办公设备购置</t>
  </si>
  <si>
    <t xml:space="preserve">  310</t>
  </si>
  <si>
    <t xml:space="preserve">  资本性支出</t>
  </si>
  <si>
    <t xml:space="preserve">   31002</t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</si>
  <si>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</si>
  <si>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</si>
  <si>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</si>
  <si>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</si>
  <si>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</si>
  <si>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</si>
  <si>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</si>
  <si>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</si>
  <si>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</si>
  <si>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</si>
  <si>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</si>
  <si>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项目支出</t>
  </si>
  <si>
    <t>208</t>
  </si>
  <si>
    <r>
      <rPr>
        <sz val="10"/>
        <color rgb="FF000000"/>
        <rFont val="Dialog.plain"/>
        <family val="1"/>
      </rPr>
      <t> 20822</t>
    </r>
  </si>
  <si>
    <r>
      <rPr>
        <sz val="10"/>
        <color rgb="FF000000"/>
        <rFont val="Dialog.plain"/>
        <family val="1"/>
      </rPr>
      <t> 大中型水库移民后期扶持基金支出</t>
    </r>
  </si>
  <si>
    <r>
      <rPr>
        <sz val="10"/>
        <color rgb="FF000000"/>
        <rFont val="Dialog.plain"/>
        <family val="1"/>
      </rPr>
      <t>  2082201</t>
    </r>
  </si>
  <si>
    <r>
      <rPr>
        <sz val="10"/>
        <color rgb="FF000000"/>
        <rFont val="Dialog.plain"/>
        <family val="1"/>
      </rPr>
      <t>  移民补助</t>
    </r>
  </si>
  <si>
    <r>
      <rPr>
        <sz val="10"/>
        <color rgb="FF000000"/>
        <rFont val="Dialog.plain"/>
        <family val="1"/>
      </rPr>
      <t>  2082202</t>
    </r>
  </si>
  <si>
    <r>
      <rPr>
        <sz val="10"/>
        <color rgb="FF000000"/>
        <rFont val="Dialog.plain"/>
        <family val="1"/>
      </rPr>
      <t>  基础设施建设和经济发展</t>
    </r>
  </si>
  <si>
    <r>
      <rPr>
        <sz val="10"/>
        <color rgb="FF000000"/>
        <rFont val="Dialog.plain"/>
        <family val="1"/>
      </rPr>
      <t> 20823</t>
    </r>
  </si>
  <si>
    <r>
      <rPr>
        <sz val="10"/>
        <color rgb="FF000000"/>
        <rFont val="Dialog.plain"/>
        <family val="1"/>
      </rPr>
      <t> 小型水库移民扶助基金安排的支出</t>
    </r>
  </si>
  <si>
    <r>
      <rPr>
        <sz val="10"/>
        <color rgb="FF000000"/>
        <rFont val="Dialog.plain"/>
        <family val="1"/>
      </rPr>
      <t>  2082302</t>
    </r>
  </si>
  <si>
    <t>212</t>
  </si>
  <si>
    <r>
      <rPr>
        <sz val="10"/>
        <color rgb="FF000000"/>
        <rFont val="Dialog.plain"/>
        <family val="1"/>
      </rPr>
      <t> 21208</t>
    </r>
  </si>
  <si>
    <r>
      <rPr>
        <sz val="10"/>
        <color rgb="FF000000"/>
        <rFont val="Dialog.plain"/>
        <family val="1"/>
      </rPr>
      <t> 国有土地使用权出让收入安排的支出</t>
    </r>
  </si>
  <si>
    <r>
      <rPr>
        <sz val="10"/>
        <color rgb="FF000000"/>
        <rFont val="Dialog.plain"/>
        <family val="1"/>
      </rPr>
      <t>  2120801</t>
    </r>
  </si>
  <si>
    <r>
      <rPr>
        <sz val="10"/>
        <color rgb="FF000000"/>
        <rFont val="Dialog.plain"/>
        <family val="1"/>
      </rPr>
      <t>  征地和拆迁补偿支出</t>
    </r>
  </si>
  <si>
    <r>
      <rPr>
        <sz val="10"/>
        <color rgb="FF000000"/>
        <rFont val="Dialog.plain"/>
        <family val="1"/>
      </rPr>
      <t>  2120804</t>
    </r>
  </si>
  <si>
    <r>
      <rPr>
        <sz val="10"/>
        <color rgb="FF000000"/>
        <rFont val="Dialog.plain"/>
        <family val="1"/>
      </rPr>
      <t>  农村基础设施建设支出</t>
    </r>
  </si>
  <si>
    <r>
      <rPr>
        <sz val="10"/>
        <color rgb="FF000000"/>
        <rFont val="Dialog.plain"/>
        <family val="1"/>
      </rPr>
      <t>  2120807</t>
    </r>
  </si>
  <si>
    <r>
      <rPr>
        <sz val="10"/>
        <color rgb="FF000000"/>
        <rFont val="Dialog.plain"/>
        <family val="1"/>
      </rPr>
      <t>  廉租住房支出</t>
    </r>
  </si>
  <si>
    <r>
      <rPr>
        <sz val="10"/>
        <color rgb="FF000000"/>
        <rFont val="Dialog.plain"/>
        <family val="1"/>
      </rPr>
      <t>  2120899</t>
    </r>
  </si>
  <si>
    <r>
      <rPr>
        <sz val="10"/>
        <color rgb="FF000000"/>
        <rFont val="Dialog.plain"/>
        <family val="1"/>
      </rPr>
      <t>  其他国有土地使用权出让收入安排的支出</t>
    </r>
  </si>
  <si>
    <r>
      <rPr>
        <sz val="10"/>
        <color rgb="FF000000"/>
        <rFont val="Dialog.plain"/>
        <family val="1"/>
      </rPr>
      <t> 21211</t>
    </r>
  </si>
  <si>
    <r>
      <rPr>
        <sz val="10"/>
        <color rgb="FF000000"/>
        <rFont val="Dialog.plain"/>
        <family val="1"/>
      </rPr>
      <t> 农业土地开发资金安排的支出</t>
    </r>
  </si>
  <si>
    <r>
      <rPr>
        <sz val="10"/>
        <color rgb="FF000000"/>
        <rFont val="Dialog.plain"/>
        <family val="1"/>
      </rPr>
      <t>  21211</t>
    </r>
  </si>
  <si>
    <r>
      <rPr>
        <sz val="10"/>
        <color rgb="FF000000"/>
        <rFont val="Dialog.plain"/>
        <family val="1"/>
      </rPr>
      <t>  农业土地开发资金安排的支出</t>
    </r>
  </si>
  <si>
    <r>
      <rPr>
        <sz val="10"/>
        <color rgb="FF000000"/>
        <rFont val="Dialog.plain"/>
        <family val="1"/>
      </rPr>
      <t> 21213</t>
    </r>
  </si>
  <si>
    <r>
      <rPr>
        <sz val="10"/>
        <color rgb="FF000000"/>
        <rFont val="Dialog.plain"/>
        <family val="1"/>
      </rPr>
      <t> 城市基础设施配套费安排的支出</t>
    </r>
  </si>
  <si>
    <r>
      <rPr>
        <sz val="10"/>
        <color rgb="FF000000"/>
        <rFont val="Dialog.plain"/>
        <family val="1"/>
      </rPr>
      <t>  2121301</t>
    </r>
  </si>
  <si>
    <r>
      <rPr>
        <sz val="10"/>
        <color rgb="FF000000"/>
        <rFont val="Dialog.plain"/>
        <family val="1"/>
      </rPr>
      <t>  城市公共设施</t>
    </r>
  </si>
  <si>
    <r>
      <rPr>
        <sz val="10"/>
        <color rgb="FF000000"/>
        <rFont val="Dialog.plain"/>
        <family val="1"/>
      </rPr>
      <t>  2121302</t>
    </r>
  </si>
  <si>
    <r>
      <rPr>
        <sz val="10"/>
        <color rgb="FF000000"/>
        <rFont val="Dialog.plain"/>
        <family val="1"/>
      </rPr>
      <t>  城市环境卫生</t>
    </r>
  </si>
  <si>
    <r>
      <rPr>
        <sz val="10"/>
        <color rgb="FF000000"/>
        <rFont val="Dialog.plain"/>
        <family val="1"/>
      </rPr>
      <t>  2121399</t>
    </r>
  </si>
  <si>
    <r>
      <rPr>
        <sz val="10"/>
        <color rgb="FF000000"/>
        <rFont val="Dialog.plain"/>
        <family val="1"/>
      </rPr>
      <t>  其他城市基础设施配套费安排的支出</t>
    </r>
  </si>
  <si>
    <r>
      <rPr>
        <sz val="10"/>
        <color rgb="FF000000"/>
        <rFont val="Dialog.plain"/>
        <family val="1"/>
      </rPr>
      <t> 21214</t>
    </r>
  </si>
  <si>
    <r>
      <rPr>
        <sz val="10"/>
        <color rgb="FF000000"/>
        <rFont val="Dialog.plain"/>
        <family val="1"/>
      </rPr>
      <t> 污水处理费安排的支出</t>
    </r>
  </si>
  <si>
    <r>
      <rPr>
        <sz val="10"/>
        <color rgb="FF000000"/>
        <rFont val="Dialog.plain"/>
        <family val="1"/>
      </rPr>
      <t>  2121499</t>
    </r>
  </si>
  <si>
    <r>
      <rPr>
        <sz val="10"/>
        <color rgb="FF000000"/>
        <rFont val="Dialog.plain"/>
        <family val="1"/>
      </rPr>
      <t>  其他污水处理费安排的支出</t>
    </r>
  </si>
  <si>
    <t>213</t>
  </si>
  <si>
    <r>
      <rPr>
        <sz val="10"/>
        <color rgb="FF000000"/>
        <rFont val="Dialog.plain"/>
        <family val="1"/>
      </rPr>
      <t> 21366</t>
    </r>
  </si>
  <si>
    <r>
      <rPr>
        <sz val="10"/>
        <color rgb="FF000000"/>
        <rFont val="Dialog.plain"/>
        <family val="1"/>
      </rPr>
      <t> 大中型水库库区基金安排的支出</t>
    </r>
  </si>
  <si>
    <r>
      <rPr>
        <sz val="10"/>
        <color rgb="FF000000"/>
        <rFont val="Dialog.plain"/>
        <family val="1"/>
      </rPr>
      <t>  2136601</t>
    </r>
  </si>
  <si>
    <r>
      <rPr>
        <sz val="10"/>
        <color rgb="FF000000"/>
        <rFont val="Dialog.plain"/>
        <family val="1"/>
      </rPr>
      <t> 21367</t>
    </r>
  </si>
  <si>
    <r>
      <rPr>
        <sz val="10"/>
        <color rgb="FF000000"/>
        <rFont val="Dialog.plain"/>
        <family val="1"/>
      </rPr>
      <t> 三峡水库库区基金支出</t>
    </r>
  </si>
  <si>
    <r>
      <rPr>
        <sz val="10"/>
        <color rgb="FF000000"/>
        <rFont val="Dialog.plain"/>
        <family val="1"/>
      </rPr>
      <t>  2136701</t>
    </r>
  </si>
  <si>
    <r>
      <rPr>
        <sz val="10"/>
        <color rgb="FF000000"/>
        <rFont val="Dialog.plain"/>
        <family val="1"/>
      </rPr>
      <t>  2136702</t>
    </r>
  </si>
  <si>
    <r>
      <rPr>
        <sz val="10"/>
        <color rgb="FF000000"/>
        <rFont val="Dialog.plain"/>
        <family val="1"/>
      </rPr>
      <t>  解决移民遗留问题</t>
    </r>
  </si>
  <si>
    <r>
      <rPr>
        <sz val="10"/>
        <color rgb="FF000000"/>
        <rFont val="Dialog.plain"/>
        <family val="1"/>
      </rPr>
      <t>  2136799</t>
    </r>
  </si>
  <si>
    <r>
      <rPr>
        <sz val="10"/>
        <color rgb="FF000000"/>
        <rFont val="Dialog.plain"/>
        <family val="1"/>
      </rPr>
      <t>  其他三峡水库库区基金支出</t>
    </r>
  </si>
  <si>
    <r>
      <rPr>
        <sz val="10"/>
        <color rgb="FF000000"/>
        <rFont val="Dialog.plain"/>
        <family val="1"/>
      </rPr>
      <t> 21369</t>
    </r>
  </si>
  <si>
    <r>
      <rPr>
        <sz val="10"/>
        <color rgb="FF000000"/>
        <rFont val="Dialog.plain"/>
        <family val="1"/>
      </rPr>
      <t> 国家重大水利工程建设基金安排的支出</t>
    </r>
  </si>
  <si>
    <r>
      <rPr>
        <sz val="10"/>
        <color rgb="FF000000"/>
        <rFont val="Dialog.plain"/>
        <family val="1"/>
      </rPr>
      <t>  2136902</t>
    </r>
  </si>
  <si>
    <r>
      <rPr>
        <sz val="10"/>
        <color rgb="FF000000"/>
        <rFont val="Dialog.plain"/>
        <family val="1"/>
      </rPr>
      <t>  三峡后续工作</t>
    </r>
  </si>
  <si>
    <t>229</t>
  </si>
  <si>
    <r>
      <rPr>
        <sz val="10"/>
        <color rgb="FF000000"/>
        <rFont val="Dialog.plain"/>
        <family val="1"/>
      </rPr>
      <t> 22960</t>
    </r>
  </si>
  <si>
    <r>
      <rPr>
        <sz val="10"/>
        <color rgb="FF000000"/>
        <rFont val="Dialog.plain"/>
        <family val="1"/>
      </rPr>
      <t> 彩票公益金安排的支出</t>
    </r>
  </si>
  <si>
    <r>
      <rPr>
        <sz val="10"/>
        <color rgb="FF000000"/>
        <rFont val="Dialog.plain"/>
        <family val="1"/>
      </rPr>
      <t>  2296002</t>
    </r>
  </si>
  <si>
    <r>
      <rPr>
        <sz val="10"/>
        <color rgb="FF000000"/>
        <rFont val="Dialog.plain"/>
        <family val="1"/>
      </rPr>
      <t>  用于社会福利的彩票公益金支出</t>
    </r>
  </si>
  <si>
    <r>
      <rPr>
        <sz val="10"/>
        <color rgb="FF000000"/>
        <rFont val="Dialog.plain"/>
        <family val="1"/>
      </rPr>
      <t>  2296003</t>
    </r>
  </si>
  <si>
    <r>
      <rPr>
        <sz val="10"/>
        <color rgb="FF000000"/>
        <rFont val="Dialog.plain"/>
        <family val="1"/>
      </rPr>
      <t>  用于体育事业的彩票公益金支出</t>
    </r>
  </si>
  <si>
    <r>
      <rPr>
        <sz val="10"/>
        <color rgb="FF000000"/>
        <rFont val="Dialog.plain"/>
        <family val="1"/>
      </rPr>
      <t>  2296004</t>
    </r>
  </si>
  <si>
    <r>
      <rPr>
        <sz val="10"/>
        <color rgb="FF000000"/>
        <rFont val="Dialog.plain"/>
        <family val="1"/>
      </rPr>
      <t>  用于教育事业的彩票公益金支出</t>
    </r>
  </si>
  <si>
    <r>
      <rPr>
        <sz val="10"/>
        <color rgb="FF000000"/>
        <rFont val="Dialog.plain"/>
        <family val="1"/>
      </rPr>
      <t>  2296006</t>
    </r>
  </si>
  <si>
    <r>
      <rPr>
        <sz val="10"/>
        <color rgb="FF000000"/>
        <rFont val="Dialog.plain"/>
        <family val="1"/>
      </rPr>
      <t>  用于残疾人事业的彩票公益金支出</t>
    </r>
  </si>
  <si>
    <r>
      <rPr>
        <sz val="10"/>
        <color rgb="FF000000"/>
        <rFont val="Dialog.plain"/>
        <family val="1"/>
      </rPr>
      <t>  2296013</t>
    </r>
  </si>
  <si>
    <r>
      <rPr>
        <sz val="10"/>
        <color rgb="FF000000"/>
        <rFont val="Dialog.plain"/>
        <family val="1"/>
      </rPr>
      <t>  用于城乡医疗救助的彩票公益金支出</t>
    </r>
  </si>
  <si>
    <t>232</t>
  </si>
  <si>
    <r>
      <rPr>
        <sz val="10"/>
        <color rgb="FF000000"/>
        <rFont val="Dialog.plain"/>
        <family val="1"/>
      </rPr>
      <t> 23204</t>
    </r>
  </si>
  <si>
    <r>
      <rPr>
        <sz val="10"/>
        <color rgb="FF000000"/>
        <rFont val="Dialog.plain"/>
        <family val="1"/>
      </rPr>
      <t> 地方政府专项债务付息支出</t>
    </r>
  </si>
  <si>
    <r>
      <rPr>
        <sz val="10"/>
        <color rgb="FF000000"/>
        <rFont val="Dialog.plain"/>
        <family val="1"/>
      </rPr>
      <t>  2320411</t>
    </r>
  </si>
  <si>
    <r>
      <rPr>
        <sz val="10"/>
        <color rgb="FF000000"/>
        <rFont val="Dialog.plain"/>
        <family val="1"/>
      </rPr>
      <t>  国有土地使用权出让金债务付息支出</t>
    </r>
  </si>
  <si>
    <t>233</t>
  </si>
  <si>
    <r>
      <rPr>
        <sz val="10"/>
        <color rgb="FF000000"/>
        <rFont val="Dialog.plain"/>
        <family val="1"/>
      </rPr>
      <t> 23304</t>
    </r>
  </si>
  <si>
    <r>
      <rPr>
        <sz val="10"/>
        <color rgb="FF000000"/>
        <rFont val="Dialog.plain"/>
        <family val="1"/>
      </rPr>
      <t> 地方政府专项债务发行费用支出</t>
    </r>
  </si>
  <si>
    <r>
      <rPr>
        <sz val="10"/>
        <color rgb="FF000000"/>
        <rFont val="Dialog.plain"/>
        <family val="1"/>
      </rPr>
      <t>  2330411</t>
    </r>
  </si>
  <si>
    <r>
      <rPr>
        <sz val="10"/>
        <color rgb="FF000000"/>
        <rFont val="Dialog.plain"/>
        <family val="1"/>
      </rPr>
      <t>  国有土地使用权出让金债务发行费用支出</t>
    </r>
  </si>
  <si>
    <t>表六</t>
  </si>
  <si>
    <t>部门收支总表</t>
  </si>
  <si>
    <t>11</t>
  </si>
  <si>
    <t>12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</si>
  <si>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</si>
  <si>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</si>
  <si>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</si>
  <si>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</si>
  <si>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</si>
  <si>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34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</si>
  <si>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</si>
  <si>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</si>
  <si>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</si>
  <si>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</si>
  <si>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</si>
  <si>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</si>
  <si>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总    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</si>
  <si>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</si>
  <si>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</si>
  <si>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</si>
  <si>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</si>
  <si>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</si>
  <si>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</si>
  <si>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</si>
  <si>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</si>
  <si>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</si>
  <si>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科目编码</t>
  </si>
  <si>
    <t>表八</t>
  </si>
  <si>
    <t>部门支出总表</t>
  </si>
  <si>
    <t>表九</t>
  </si>
  <si>
    <t>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</si>
  <si>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</si>
  <si>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</si>
  <si>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</si>
  <si>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</si>
  <si>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</si>
  <si>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</si>
  <si>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</si>
  <si>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</si>
  <si>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</si>
  <si>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</si>
  <si>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</si>
  <si>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
绩效目标</t>
  </si>
  <si>
    <t>绩效指标</t>
  </si>
  <si>
    <t>指标</t>
  </si>
  <si>
    <t>指标权重</t>
  </si>
  <si>
    <t>计量单位</t>
  </si>
  <si>
    <t>指标性质</t>
  </si>
  <si>
    <t>指标值</t>
  </si>
  <si>
    <t>社会效益</t>
  </si>
  <si>
    <t>%</t>
  </si>
  <si>
    <t>≥</t>
  </si>
  <si>
    <t>90</t>
  </si>
  <si>
    <t>联系人：陶潇雪</t>
  </si>
  <si>
    <t>联系电话：15320729965</t>
  </si>
  <si>
    <t>县级重点项目资金绩效目标表</t>
  </si>
  <si>
    <t>编制单位：</t>
  </si>
  <si>
    <t>专项资金名称</t>
  </si>
  <si>
    <t>业务主管部门</t>
  </si>
  <si>
    <t>当年预算</t>
  </si>
  <si>
    <t>本级支出（元）</t>
  </si>
  <si>
    <t>上级补助（元）</t>
  </si>
  <si>
    <t>项目概况</t>
  </si>
  <si>
    <t>本单位无重点项目资金</t>
  </si>
  <si>
    <t>立项依据</t>
  </si>
  <si>
    <t>当年绩效目标</t>
  </si>
  <si>
    <t xml:space="preserve">镇政府工作的总体要求是：以习近平新时代中国特色社会主义思想为指导，深入贯彻落实党的十九大和十九届四中、五中、六中全会精神，坚持稳中求进工作总基调，坚持新发展理念，坚持推动高质量发展，积极围绕县委、县政府决策部署，继续以“双特”思路为主线，紧扣“两点”定位、“两地”“两高”目标和“四个扎实”要求，打赢打好“三大攻坚战”、实施“十项行动方案”，统筹推进稳增长、促改革、调结构、惠民生、防风险工作，切实增强人民获得感、幸福感、安全感，持续营造风清气正的良好整治生态，保持经济持续健康发展和社会大局稳定，认真践行“绿水青山就是金山银山”的理念，实现全面建成小康社会目标。 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</si>
</sst>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indexed="8"/>
      <name val="宋体"/>
      <charset val="1"/>
      <scheme val="minor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family val="1"/>
    </font>
    <font>
      <sz val="10"/>
      <name val="方正黑体_GBK"/>
      <family val="3"/>
      <charset val="134"/>
    </font>
    <font>
      <sz val="9"/>
      <name val="simhei"/>
      <family val="1"/>
    </font>
    <font>
      <sz val="11"/>
      <color theme="1"/>
      <name val="宋体"/>
      <family val="3"/>
      <charset val="134"/>
    </font>
    <font>
      <sz val="15"/>
      <name val="方正小标宋_GBK"/>
      <family val="3"/>
      <charset val="134"/>
    </font>
    <font>
      <b/>
      <sz val="10"/>
      <name val="方正仿宋_GBK"/>
      <family val="3"/>
      <charset val="134"/>
    </font>
    <font>
      <b/>
      <sz val="10"/>
      <name val="Times New Roman"/>
      <family val="1"/>
    </font>
    <font>
      <sz val="9"/>
      <name val="SimSun"/>
      <charset val="134"/>
    </font>
    <font>
      <sz val="14"/>
      <name val="方正黑体_GBK"/>
      <family val="3"/>
      <charset val="134"/>
    </font>
    <font>
      <b/>
      <sz val="12"/>
      <name val="Times New Roman"/>
      <family val="1"/>
    </font>
    <font>
      <sz val="12"/>
      <name val="方正仿宋_GBK"/>
      <family val="3"/>
      <charset val="134"/>
    </font>
    <font>
      <sz val="12"/>
      <name val="Times New Roman"/>
      <family val="1"/>
    </font>
    <font>
      <sz val="9"/>
      <name val="方正黑体_GBK"/>
      <family val="3"/>
      <charset val="134"/>
    </font>
    <font>
      <b/>
      <sz val="9"/>
      <name val="方正仿宋_GBK"/>
      <family val="3"/>
      <charset val="134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方正仿宋_GBK"/>
      <family val="3"/>
      <charset val="134"/>
    </font>
    <font>
      <sz val="11"/>
      <name val="方正楷体_GBK"/>
      <charset val="134"/>
    </font>
    <font>
      <sz val="18"/>
      <name val="方正小标宋_GBK"/>
      <family val="3"/>
      <charset val="134"/>
    </font>
    <font>
      <sz val="12"/>
      <name val="方正黑体_GBK"/>
      <family val="3"/>
      <charset val="134"/>
    </font>
    <font>
      <sz val="17"/>
      <name val="方正小标宋_GBK"/>
      <family val="3"/>
      <charset val="134"/>
    </font>
    <font>
      <sz val="10"/>
      <name val="SimSun"/>
      <charset val="134"/>
    </font>
    <font>
      <sz val="12"/>
      <name val="方正楷体_GBK"/>
      <charset val="134"/>
    </font>
    <font>
      <sz val="16"/>
      <color indexed="8"/>
      <name val="方正黑体_GBK"/>
      <family val="3"/>
      <charset val="134"/>
    </font>
    <font>
      <b/>
      <sz val="25"/>
      <name val="方正小标宋_GBK"/>
      <family val="3"/>
      <charset val="134"/>
    </font>
    <font>
      <b/>
      <sz val="9"/>
      <name val="SimSun"/>
      <charset val="134"/>
    </font>
    <font>
      <b/>
      <sz val="24"/>
      <name val="SimSun"/>
      <charset val="134"/>
    </font>
    <font>
      <sz val="10"/>
      <color rgb="FF000000"/>
      <name val="Dialog.plain"/>
      <family val="1"/>
    </font>
    <font>
      <sz val="9"/>
      <name val="宋体"/>
      <family val="3"/>
      <charset val="134"/>
      <scheme val="minor"/>
    </font>
    <font>
      <sz val="10"/>
      <name val="方正仿宋_GBK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NumberFormat="1" applyFont="1" applyAlignment="1">
      <alignment vertical="center"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shrinkToFit="1"/>
    </xf>
    <xf numFmtId="4" fontId="14" fillId="0" borderId="1" xfId="0" applyNumberFormat="1" applyFont="1" applyBorder="1" applyAlignment="1">
      <alignment horizontal="right" vertical="center" shrinkToFit="1"/>
    </xf>
    <xf numFmtId="0" fontId="15" fillId="0" borderId="1" xfId="0" applyFont="1" applyBorder="1" applyAlignment="1">
      <alignment horizontal="left" vertical="center"/>
    </xf>
    <xf numFmtId="0" fontId="15" fillId="0" borderId="1" xfId="0" applyNumberFormat="1" applyFont="1" applyBorder="1" applyAlignment="1">
      <alignment vertical="center" shrinkToFit="1"/>
    </xf>
    <xf numFmtId="4" fontId="16" fillId="0" borderId="1" xfId="0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4" fontId="14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28" fillId="0" borderId="0" xfId="0" applyFo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shrinkToFit="1"/>
    </xf>
    <xf numFmtId="0" fontId="1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>
      <pane ySplit="3" topLeftCell="A7" activePane="bottomLeft" state="frozen"/>
      <selection pane="bottomLeft" activeCell="B11" sqref="B11"/>
    </sheetView>
  </sheetViews>
  <sheetFormatPr defaultColWidth="10" defaultRowHeight="13.5"/>
  <cols>
    <col min="1" max="1" width="85.5" customWidth="1"/>
    <col min="2" max="2" width="9.75" customWidth="1"/>
  </cols>
  <sheetData>
    <row r="1" spans="1:1" ht="20.25">
      <c r="A1" s="61" t="s">
        <v>0</v>
      </c>
    </row>
    <row r="2" spans="1:1" ht="96" customHeight="1">
      <c r="A2" s="10"/>
    </row>
    <row r="3" spans="1:1" ht="90.6" customHeight="1">
      <c r="A3" s="62" t="s">
        <v>1</v>
      </c>
    </row>
    <row r="4" spans="1:1" ht="16.350000000000001" customHeight="1">
      <c r="A4" s="63"/>
    </row>
    <row r="5" spans="1:1" ht="81" customHeight="1">
      <c r="A5" s="64"/>
    </row>
    <row r="6" spans="1:1" ht="16.350000000000001" customHeight="1">
      <c r="A6" s="63"/>
    </row>
    <row r="7" spans="1:1" ht="29.25" customHeight="1">
      <c r="A7" s="65" t="s">
        <v>2</v>
      </c>
    </row>
    <row r="8" spans="1:1" ht="16.350000000000001" customHeight="1">
      <c r="A8" s="66"/>
    </row>
    <row r="9" spans="1:1" ht="31.9" customHeight="1">
      <c r="A9" s="65" t="s">
        <v>3</v>
      </c>
    </row>
    <row r="10" spans="1:1" ht="16.350000000000001" customHeight="1">
      <c r="A10" s="65"/>
    </row>
    <row r="11" spans="1:1" ht="54.4" customHeight="1">
      <c r="A11" s="65" t="s">
        <v>4</v>
      </c>
    </row>
  </sheetData>
  <phoneticPr fontId="33" type="noConversion"/>
  <printOptions horizontalCentered="1"/>
  <pageMargins left="0.75138888888888899" right="0.75138888888888899" top="0.266666666666667" bottom="0.266666666666667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10" defaultRowHeight="13.5"/>
  <cols>
    <col min="1" max="1" width="7.625" customWidth="1"/>
    <col min="2" max="2" width="8.875" customWidth="1"/>
    <col min="3" max="3" width="11.375" customWidth="1"/>
    <col min="4" max="4" width="11" customWidth="1"/>
    <col min="5" max="5" width="12.25" customWidth="1"/>
    <col min="6" max="6" width="12.625" customWidth="1"/>
    <col min="7" max="7" width="11.375" customWidth="1"/>
    <col min="8" max="8" width="11" customWidth="1"/>
    <col min="9" max="9" width="11.125" customWidth="1"/>
    <col min="10" max="10" width="10.125" customWidth="1"/>
    <col min="11" max="12" width="11.75" customWidth="1"/>
    <col min="13" max="13" width="9.75" customWidth="1"/>
  </cols>
  <sheetData>
    <row r="1" spans="1:12" ht="17.25" customHeight="1">
      <c r="A1" s="9" t="s">
        <v>389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6.350000000000001" customHeight="1">
      <c r="A2" s="83" t="s">
        <v>390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350000000000001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1.6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20" t="s">
        <v>7</v>
      </c>
    </row>
    <row r="5" spans="1:12" ht="65.650000000000006" customHeight="1">
      <c r="A5" s="17" t="s">
        <v>391</v>
      </c>
      <c r="B5" s="17" t="s">
        <v>10</v>
      </c>
      <c r="C5" s="17" t="s">
        <v>54</v>
      </c>
      <c r="D5" s="17" t="s">
        <v>377</v>
      </c>
      <c r="E5" s="17" t="s">
        <v>378</v>
      </c>
      <c r="F5" s="17" t="s">
        <v>379</v>
      </c>
      <c r="G5" s="17" t="s">
        <v>380</v>
      </c>
      <c r="H5" s="17" t="s">
        <v>381</v>
      </c>
      <c r="I5" s="17" t="s">
        <v>382</v>
      </c>
      <c r="J5" s="17" t="s">
        <v>383</v>
      </c>
      <c r="K5" s="17" t="s">
        <v>384</v>
      </c>
      <c r="L5" s="17" t="s">
        <v>385</v>
      </c>
    </row>
    <row r="6" spans="1:12" ht="23.1" customHeight="1">
      <c r="A6" s="71" t="s">
        <v>57</v>
      </c>
      <c r="B6" s="71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3.1" customHeight="1">
      <c r="A7" s="5" t="s">
        <v>392</v>
      </c>
      <c r="B7" s="5" t="s">
        <v>393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23.1" customHeight="1">
      <c r="A8" s="5" t="s">
        <v>394</v>
      </c>
      <c r="B8" s="5" t="s">
        <v>395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23.1" customHeight="1">
      <c r="A9" s="5" t="s">
        <v>396</v>
      </c>
      <c r="B9" s="5" t="s">
        <v>397</v>
      </c>
      <c r="C9" s="19"/>
      <c r="D9" s="19"/>
      <c r="E9" s="19"/>
      <c r="F9" s="19"/>
      <c r="G9" s="19"/>
      <c r="H9" s="19"/>
      <c r="I9" s="19"/>
      <c r="J9" s="19"/>
      <c r="K9" s="19"/>
      <c r="L9" s="19"/>
    </row>
  </sheetData>
  <mergeCells count="2">
    <mergeCell ref="A6:B6"/>
    <mergeCell ref="A2:L3"/>
  </mergeCells>
  <phoneticPr fontId="33" type="noConversion"/>
  <printOptions horizontalCentered="1"/>
  <pageMargins left="0.59027777777777801" right="0.59027777777777801" top="0.59027777777777801" bottom="0.47152777777777799" header="0" footer="0.196527777777778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workbookViewId="0">
      <selection activeCell="B7" sqref="B7:F7"/>
    </sheetView>
  </sheetViews>
  <sheetFormatPr defaultColWidth="10" defaultRowHeight="13.5"/>
  <cols>
    <col min="1" max="1" width="15.625" customWidth="1"/>
    <col min="2" max="2" width="28.125" customWidth="1"/>
    <col min="3" max="3" width="9.375" customWidth="1"/>
    <col min="4" max="4" width="15.75" customWidth="1"/>
    <col min="5" max="6" width="11.375" customWidth="1"/>
    <col min="7" max="8" width="9.75" customWidth="1"/>
  </cols>
  <sheetData>
    <row r="1" spans="1:6" ht="16.350000000000001" customHeight="1">
      <c r="A1" s="9" t="s">
        <v>398</v>
      </c>
      <c r="B1" s="10"/>
      <c r="C1" s="10"/>
      <c r="D1" s="10"/>
      <c r="E1" s="10"/>
      <c r="F1" s="10"/>
    </row>
    <row r="2" spans="1:6" ht="16.350000000000001" customHeight="1">
      <c r="A2" s="67" t="s">
        <v>399</v>
      </c>
      <c r="B2" s="67"/>
      <c r="C2" s="67"/>
      <c r="D2" s="67"/>
      <c r="E2" s="67"/>
      <c r="F2" s="67"/>
    </row>
    <row r="3" spans="1:6" ht="16.350000000000001" customHeight="1">
      <c r="A3" s="67"/>
      <c r="B3" s="67"/>
      <c r="C3" s="67"/>
      <c r="D3" s="67"/>
      <c r="E3" s="67"/>
      <c r="F3" s="67"/>
    </row>
    <row r="4" spans="1:6" ht="16.350000000000001" customHeight="1"/>
    <row r="5" spans="1:6" ht="19.899999999999999" customHeight="1">
      <c r="F5" s="11" t="s">
        <v>7</v>
      </c>
    </row>
    <row r="6" spans="1:6" ht="37.9" customHeight="1">
      <c r="A6" s="12" t="s">
        <v>400</v>
      </c>
      <c r="B6" s="84" t="s">
        <v>59</v>
      </c>
      <c r="C6" s="84"/>
      <c r="D6" s="4" t="s">
        <v>401</v>
      </c>
      <c r="E6" s="85">
        <v>28174157</v>
      </c>
      <c r="F6" s="85"/>
    </row>
    <row r="7" spans="1:6" ht="264.95" customHeight="1">
      <c r="A7" s="4" t="s">
        <v>402</v>
      </c>
      <c r="B7" s="91" t="s">
        <v>426</v>
      </c>
      <c r="C7" s="86"/>
      <c r="D7" s="86"/>
      <c r="E7" s="86"/>
      <c r="F7" s="86"/>
    </row>
    <row r="8" spans="1:6" ht="23.25" customHeight="1">
      <c r="A8" s="80" t="s">
        <v>403</v>
      </c>
      <c r="B8" s="4" t="s">
        <v>404</v>
      </c>
      <c r="C8" s="4" t="s">
        <v>405</v>
      </c>
      <c r="D8" s="4" t="s">
        <v>406</v>
      </c>
      <c r="E8" s="4" t="s">
        <v>407</v>
      </c>
      <c r="F8" s="4" t="s">
        <v>408</v>
      </c>
    </row>
    <row r="9" spans="1:6" ht="18.95" customHeight="1">
      <c r="A9" s="80"/>
      <c r="B9" s="13" t="s">
        <v>409</v>
      </c>
      <c r="C9" s="14">
        <v>100</v>
      </c>
      <c r="D9" s="14" t="s">
        <v>410</v>
      </c>
      <c r="E9" s="14" t="s">
        <v>411</v>
      </c>
      <c r="F9" s="15" t="s">
        <v>412</v>
      </c>
    </row>
    <row r="10" spans="1:6" ht="18.95" customHeight="1">
      <c r="A10" s="80"/>
      <c r="B10" s="13"/>
      <c r="C10" s="14"/>
      <c r="D10" s="14"/>
      <c r="E10" s="14"/>
      <c r="F10" s="14"/>
    </row>
    <row r="11" spans="1:6" ht="18.95" customHeight="1">
      <c r="A11" s="80"/>
      <c r="B11" s="13"/>
      <c r="C11" s="14"/>
      <c r="D11" s="14"/>
      <c r="E11" s="14"/>
      <c r="F11" s="14"/>
    </row>
    <row r="12" spans="1:6" ht="18.95" customHeight="1">
      <c r="A12" s="80"/>
      <c r="B12" s="13"/>
      <c r="C12" s="14"/>
      <c r="D12" s="14"/>
      <c r="E12" s="14"/>
      <c r="F12" s="14"/>
    </row>
    <row r="13" spans="1:6" ht="18.95" customHeight="1">
      <c r="A13" s="80"/>
      <c r="B13" s="13"/>
      <c r="C13" s="14"/>
      <c r="D13" s="14"/>
      <c r="E13" s="14"/>
      <c r="F13" s="14"/>
    </row>
    <row r="14" spans="1:6" ht="18.95" customHeight="1">
      <c r="A14" s="80"/>
      <c r="B14" s="13"/>
      <c r="C14" s="14"/>
      <c r="D14" s="14"/>
      <c r="E14" s="14"/>
      <c r="F14" s="14"/>
    </row>
    <row r="15" spans="1:6" ht="18.95" customHeight="1">
      <c r="A15" s="80"/>
      <c r="B15" s="13"/>
      <c r="C15" s="14"/>
      <c r="D15" s="14"/>
      <c r="E15" s="14"/>
      <c r="F15" s="14"/>
    </row>
    <row r="16" spans="1:6" ht="18.95" customHeight="1">
      <c r="A16" s="80"/>
      <c r="B16" s="13"/>
      <c r="C16" s="14"/>
      <c r="D16" s="14"/>
      <c r="E16" s="14"/>
      <c r="F16" s="14"/>
    </row>
    <row r="17" spans="1:4" ht="24.2" customHeight="1">
      <c r="A17" s="16" t="s">
        <v>413</v>
      </c>
      <c r="D17" s="16" t="s">
        <v>414</v>
      </c>
    </row>
  </sheetData>
  <mergeCells count="5">
    <mergeCell ref="B6:C6"/>
    <mergeCell ref="E6:F6"/>
    <mergeCell ref="B7:F7"/>
    <mergeCell ref="A8:A16"/>
    <mergeCell ref="A2:F3"/>
  </mergeCells>
  <phoneticPr fontId="33" type="noConversion"/>
  <printOptions horizontalCentered="1"/>
  <pageMargins left="0.47152777777777799" right="0.47152777777777799" top="0.59027777777777801" bottom="0.47152777777777799" header="0" footer="0.196527777777778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M4" sqref="M4"/>
    </sheetView>
  </sheetViews>
  <sheetFormatPr defaultColWidth="9" defaultRowHeight="13.5"/>
  <cols>
    <col min="1" max="1" width="13.625" customWidth="1"/>
    <col min="2" max="2" width="20.25" customWidth="1"/>
    <col min="3" max="4" width="9.375" customWidth="1"/>
    <col min="5" max="5" width="15.75" customWidth="1"/>
    <col min="6" max="6" width="15.625" customWidth="1"/>
  </cols>
  <sheetData>
    <row r="1" spans="1:6" ht="48.95" customHeight="1">
      <c r="A1" s="67" t="s">
        <v>415</v>
      </c>
      <c r="B1" s="67"/>
      <c r="C1" s="67"/>
      <c r="D1" s="67"/>
      <c r="E1" s="67"/>
      <c r="F1" s="67"/>
    </row>
    <row r="2" spans="1:6" ht="47.1" customHeight="1">
      <c r="A2" s="1" t="s">
        <v>416</v>
      </c>
      <c r="B2" s="89" t="s">
        <v>59</v>
      </c>
      <c r="C2" s="89"/>
      <c r="D2" s="89"/>
      <c r="E2" s="89"/>
      <c r="F2" s="2" t="s">
        <v>7</v>
      </c>
    </row>
    <row r="3" spans="1:6" ht="42" customHeight="1">
      <c r="A3" s="3" t="s">
        <v>417</v>
      </c>
      <c r="B3" s="90"/>
      <c r="C3" s="90"/>
      <c r="D3" s="90"/>
      <c r="E3" s="4" t="s">
        <v>418</v>
      </c>
      <c r="F3" s="5"/>
    </row>
    <row r="4" spans="1:6" ht="29.1" customHeight="1">
      <c r="A4" s="87" t="s">
        <v>419</v>
      </c>
      <c r="B4" s="88"/>
      <c r="C4" s="88"/>
      <c r="D4" s="88"/>
      <c r="E4" s="4" t="s">
        <v>420</v>
      </c>
      <c r="F4" s="6"/>
    </row>
    <row r="5" spans="1:6" ht="29.1" customHeight="1">
      <c r="A5" s="87"/>
      <c r="B5" s="88"/>
      <c r="C5" s="88"/>
      <c r="D5" s="88"/>
      <c r="E5" s="4" t="s">
        <v>421</v>
      </c>
      <c r="F5" s="6"/>
    </row>
    <row r="6" spans="1:6" ht="84" customHeight="1">
      <c r="A6" s="3" t="s">
        <v>422</v>
      </c>
      <c r="B6" s="86" t="s">
        <v>423</v>
      </c>
      <c r="C6" s="86"/>
      <c r="D6" s="86"/>
      <c r="E6" s="86"/>
      <c r="F6" s="86"/>
    </row>
    <row r="7" spans="1:6" ht="84" customHeight="1">
      <c r="A7" s="3" t="s">
        <v>424</v>
      </c>
      <c r="B7" s="86"/>
      <c r="C7" s="86"/>
      <c r="D7" s="86"/>
      <c r="E7" s="86"/>
      <c r="F7" s="86"/>
    </row>
    <row r="8" spans="1:6" ht="90.95" customHeight="1">
      <c r="A8" s="3" t="s">
        <v>425</v>
      </c>
      <c r="B8" s="86"/>
      <c r="C8" s="86"/>
      <c r="D8" s="86"/>
      <c r="E8" s="86"/>
      <c r="F8" s="86"/>
    </row>
    <row r="9" spans="1:6" ht="24" customHeight="1">
      <c r="A9" s="87" t="s">
        <v>403</v>
      </c>
      <c r="B9" s="4" t="s">
        <v>404</v>
      </c>
      <c r="C9" s="4" t="s">
        <v>405</v>
      </c>
      <c r="D9" s="4" t="s">
        <v>406</v>
      </c>
      <c r="E9" s="4" t="s">
        <v>407</v>
      </c>
      <c r="F9" s="4" t="s">
        <v>408</v>
      </c>
    </row>
    <row r="10" spans="1:6" ht="24" customHeight="1">
      <c r="A10" s="87"/>
      <c r="B10" s="7"/>
      <c r="C10" s="5"/>
      <c r="D10" s="5"/>
      <c r="E10" s="5"/>
      <c r="F10" s="8"/>
    </row>
    <row r="11" spans="1:6" ht="24" customHeight="1">
      <c r="A11" s="87"/>
      <c r="B11" s="7"/>
      <c r="C11" s="5"/>
      <c r="D11" s="5"/>
      <c r="E11" s="5"/>
      <c r="F11" s="8"/>
    </row>
    <row r="12" spans="1:6" ht="24" customHeight="1">
      <c r="A12" s="87"/>
      <c r="B12" s="7"/>
      <c r="C12" s="5"/>
      <c r="D12" s="5"/>
      <c r="E12" s="5"/>
      <c r="F12" s="8"/>
    </row>
    <row r="13" spans="1:6" ht="24" customHeight="1">
      <c r="A13" s="87"/>
      <c r="B13" s="7"/>
      <c r="C13" s="5"/>
      <c r="D13" s="5"/>
      <c r="E13" s="5"/>
      <c r="F13" s="8"/>
    </row>
    <row r="14" spans="1:6" ht="24" customHeight="1">
      <c r="A14" s="87"/>
      <c r="B14" s="7"/>
      <c r="C14" s="5"/>
      <c r="D14" s="5"/>
      <c r="E14" s="5"/>
      <c r="F14" s="8"/>
    </row>
    <row r="15" spans="1:6" ht="24" customHeight="1">
      <c r="A15" s="87"/>
      <c r="B15" s="7"/>
      <c r="C15" s="5"/>
      <c r="D15" s="5"/>
      <c r="E15" s="5"/>
      <c r="F15" s="8"/>
    </row>
    <row r="16" spans="1:6" ht="24" customHeight="1">
      <c r="A16" s="87"/>
      <c r="B16" s="7"/>
      <c r="C16" s="5"/>
      <c r="D16" s="5"/>
      <c r="E16" s="5"/>
      <c r="F16" s="8"/>
    </row>
  </sheetData>
  <mergeCells count="9">
    <mergeCell ref="B8:F8"/>
    <mergeCell ref="A4:A5"/>
    <mergeCell ref="A9:A16"/>
    <mergeCell ref="B4:D5"/>
    <mergeCell ref="A1:F1"/>
    <mergeCell ref="B2:E2"/>
    <mergeCell ref="B3:D3"/>
    <mergeCell ref="B6:F6"/>
    <mergeCell ref="B7:F7"/>
  </mergeCells>
  <phoneticPr fontId="33" type="noConversion"/>
  <printOptions horizontalCentered="1"/>
  <pageMargins left="0.75138888888888899" right="0.75138888888888899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pane xSplit="1" ySplit="6" topLeftCell="B7" activePane="bottomRight" state="frozen"/>
      <selection pane="topRight"/>
      <selection pane="bottomLeft"/>
      <selection pane="bottomRight" activeCell="G14" sqref="G14"/>
    </sheetView>
  </sheetViews>
  <sheetFormatPr defaultColWidth="10" defaultRowHeight="13.5"/>
  <cols>
    <col min="1" max="1" width="23.625" style="56" customWidth="1"/>
    <col min="2" max="2" width="17.25" style="56" customWidth="1"/>
    <col min="3" max="3" width="25.75" style="56" customWidth="1"/>
    <col min="4" max="4" width="17.125" style="56" customWidth="1"/>
    <col min="5" max="5" width="16.25" style="56" customWidth="1"/>
    <col min="6" max="6" width="18.5" style="56" customWidth="1"/>
    <col min="7" max="7" width="21.75" style="56" customWidth="1"/>
    <col min="8" max="11" width="9.75" style="56" customWidth="1"/>
    <col min="12" max="16384" width="10" style="56"/>
  </cols>
  <sheetData>
    <row r="1" spans="1:7">
      <c r="A1" s="9" t="s">
        <v>5</v>
      </c>
    </row>
    <row r="2" spans="1:7" ht="25.5">
      <c r="A2" s="67" t="s">
        <v>6</v>
      </c>
      <c r="B2" s="67"/>
      <c r="C2" s="67"/>
      <c r="D2" s="67"/>
      <c r="E2" s="67"/>
      <c r="F2" s="67"/>
      <c r="G2" s="67"/>
    </row>
    <row r="3" spans="1:7">
      <c r="G3" s="35" t="s">
        <v>7</v>
      </c>
    </row>
    <row r="4" spans="1:7" ht="18">
      <c r="A4" s="68" t="s">
        <v>8</v>
      </c>
      <c r="B4" s="68"/>
      <c r="C4" s="68" t="s">
        <v>9</v>
      </c>
      <c r="D4" s="68"/>
      <c r="E4" s="68"/>
      <c r="F4" s="68"/>
      <c r="G4" s="68"/>
    </row>
    <row r="5" spans="1:7" ht="18">
      <c r="A5" s="36" t="s">
        <v>10</v>
      </c>
      <c r="B5" s="36" t="s">
        <v>11</v>
      </c>
      <c r="C5" s="36" t="s">
        <v>10</v>
      </c>
      <c r="D5" s="36" t="s">
        <v>12</v>
      </c>
      <c r="E5" s="24" t="s">
        <v>13</v>
      </c>
      <c r="F5" s="24" t="s">
        <v>14</v>
      </c>
      <c r="G5" s="24" t="s">
        <v>15</v>
      </c>
    </row>
    <row r="6" spans="1:7" ht="15.75">
      <c r="A6" s="37" t="s">
        <v>16</v>
      </c>
      <c r="B6" s="57">
        <f>SUM(B7:B9)</f>
        <v>28174157</v>
      </c>
      <c r="C6" s="37" t="s">
        <v>17</v>
      </c>
      <c r="D6" s="57">
        <f>SUM(E6:G6)</f>
        <v>28174157</v>
      </c>
      <c r="E6" s="57">
        <f>SUM(E7:E25)</f>
        <v>28174157</v>
      </c>
      <c r="F6" s="57"/>
      <c r="G6" s="57"/>
    </row>
    <row r="7" spans="1:7" ht="15.75">
      <c r="A7" s="58" t="s">
        <v>18</v>
      </c>
      <c r="B7" s="57">
        <v>28174157</v>
      </c>
      <c r="C7" s="58" t="s">
        <v>19</v>
      </c>
      <c r="D7" s="57">
        <f t="shared" ref="D7:D25" si="0">SUM(E7:G7)</f>
        <v>6962599</v>
      </c>
      <c r="E7" s="38">
        <v>6962599</v>
      </c>
      <c r="F7" s="38"/>
      <c r="G7" s="38"/>
    </row>
    <row r="8" spans="1:7" ht="15.75">
      <c r="A8" s="58" t="s">
        <v>20</v>
      </c>
      <c r="B8" s="38"/>
      <c r="C8" s="58" t="s">
        <v>21</v>
      </c>
      <c r="D8" s="57">
        <f t="shared" si="0"/>
        <v>0</v>
      </c>
      <c r="E8" s="38"/>
      <c r="F8" s="38"/>
      <c r="G8" s="38"/>
    </row>
    <row r="9" spans="1:7" ht="15.75">
      <c r="A9" s="58" t="s">
        <v>22</v>
      </c>
      <c r="B9" s="38"/>
      <c r="C9" s="58" t="s">
        <v>23</v>
      </c>
      <c r="D9" s="57">
        <f t="shared" si="0"/>
        <v>42057</v>
      </c>
      <c r="E9" s="38">
        <v>42057</v>
      </c>
      <c r="F9" s="38"/>
      <c r="G9" s="38"/>
    </row>
    <row r="10" spans="1:7" ht="15.75">
      <c r="A10" s="58"/>
      <c r="B10" s="38"/>
      <c r="C10" s="58" t="s">
        <v>24</v>
      </c>
      <c r="D10" s="57">
        <f t="shared" si="0"/>
        <v>0</v>
      </c>
      <c r="E10" s="38"/>
      <c r="F10" s="38"/>
      <c r="G10" s="38"/>
    </row>
    <row r="11" spans="1:7" ht="15.75">
      <c r="A11" s="58"/>
      <c r="B11" s="38"/>
      <c r="C11" s="58" t="s">
        <v>25</v>
      </c>
      <c r="D11" s="57">
        <f t="shared" si="0"/>
        <v>292050</v>
      </c>
      <c r="E11" s="38">
        <v>292050</v>
      </c>
      <c r="F11" s="38"/>
      <c r="G11" s="38"/>
    </row>
    <row r="12" spans="1:7" ht="15.75">
      <c r="A12" s="58"/>
      <c r="B12" s="38"/>
      <c r="C12" s="58" t="s">
        <v>26</v>
      </c>
      <c r="D12" s="57">
        <f t="shared" si="0"/>
        <v>11777568</v>
      </c>
      <c r="E12" s="38">
        <v>11777568</v>
      </c>
      <c r="F12" s="38"/>
      <c r="G12" s="38"/>
    </row>
    <row r="13" spans="1:7" ht="15.75">
      <c r="A13" s="58"/>
      <c r="B13" s="38"/>
      <c r="C13" s="58" t="s">
        <v>27</v>
      </c>
      <c r="D13" s="57">
        <f t="shared" si="0"/>
        <v>782053</v>
      </c>
      <c r="E13" s="38">
        <v>782053</v>
      </c>
      <c r="F13" s="38"/>
      <c r="G13" s="38"/>
    </row>
    <row r="14" spans="1:7" ht="15.75">
      <c r="A14" s="58"/>
      <c r="B14" s="38"/>
      <c r="C14" s="58" t="s">
        <v>28</v>
      </c>
      <c r="D14" s="57">
        <f t="shared" si="0"/>
        <v>0</v>
      </c>
      <c r="E14" s="38"/>
      <c r="F14" s="38"/>
      <c r="G14" s="38"/>
    </row>
    <row r="15" spans="1:7" ht="15.75">
      <c r="A15" s="58"/>
      <c r="B15" s="38"/>
      <c r="C15" s="58" t="s">
        <v>29</v>
      </c>
      <c r="D15" s="57">
        <f t="shared" si="0"/>
        <v>956263</v>
      </c>
      <c r="E15" s="38">
        <v>956263</v>
      </c>
      <c r="F15" s="38"/>
      <c r="G15" s="38"/>
    </row>
    <row r="16" spans="1:7" ht="15.75">
      <c r="A16" s="58"/>
      <c r="B16" s="38"/>
      <c r="C16" s="58" t="s">
        <v>30</v>
      </c>
      <c r="D16" s="57">
        <f t="shared" si="0"/>
        <v>6680683</v>
      </c>
      <c r="E16" s="38">
        <v>6680683</v>
      </c>
      <c r="F16" s="38"/>
      <c r="G16" s="38"/>
    </row>
    <row r="17" spans="1:7" ht="15.75">
      <c r="A17" s="58"/>
      <c r="B17" s="38"/>
      <c r="C17" s="58" t="s">
        <v>31</v>
      </c>
      <c r="D17" s="57">
        <f t="shared" si="0"/>
        <v>0</v>
      </c>
      <c r="E17" s="38"/>
      <c r="F17" s="38"/>
      <c r="G17" s="38"/>
    </row>
    <row r="18" spans="1:7" ht="15.75">
      <c r="A18" s="58"/>
      <c r="B18" s="38"/>
      <c r="C18" s="58" t="s">
        <v>32</v>
      </c>
      <c r="D18" s="57">
        <f t="shared" si="0"/>
        <v>0</v>
      </c>
      <c r="E18" s="38"/>
      <c r="F18" s="38"/>
      <c r="G18" s="38"/>
    </row>
    <row r="19" spans="1:7" ht="15.75">
      <c r="A19" s="58"/>
      <c r="B19" s="38"/>
      <c r="C19" s="58" t="s">
        <v>33</v>
      </c>
      <c r="D19" s="57">
        <f t="shared" si="0"/>
        <v>0</v>
      </c>
      <c r="E19" s="38"/>
      <c r="F19" s="38"/>
      <c r="G19" s="38"/>
    </row>
    <row r="20" spans="1:7" ht="15.75">
      <c r="A20" s="58"/>
      <c r="B20" s="38"/>
      <c r="C20" s="58" t="s">
        <v>34</v>
      </c>
      <c r="D20" s="57">
        <f t="shared" si="0"/>
        <v>0</v>
      </c>
      <c r="E20" s="38"/>
      <c r="F20" s="38"/>
      <c r="G20" s="38"/>
    </row>
    <row r="21" spans="1:7" ht="15.75">
      <c r="A21" s="58"/>
      <c r="B21" s="38"/>
      <c r="C21" s="58" t="s">
        <v>35</v>
      </c>
      <c r="D21" s="57">
        <f t="shared" si="0"/>
        <v>680884</v>
      </c>
      <c r="E21" s="38">
        <v>680884</v>
      </c>
      <c r="F21" s="38"/>
      <c r="G21" s="38"/>
    </row>
    <row r="22" spans="1:7" ht="15.75">
      <c r="A22" s="58"/>
      <c r="B22" s="38"/>
      <c r="C22" s="58" t="s">
        <v>36</v>
      </c>
      <c r="D22" s="57">
        <f t="shared" si="0"/>
        <v>0</v>
      </c>
      <c r="E22" s="38"/>
      <c r="F22" s="38"/>
      <c r="G22" s="38"/>
    </row>
    <row r="23" spans="1:7" ht="15.75">
      <c r="A23" s="58"/>
      <c r="B23" s="38"/>
      <c r="C23" s="58" t="s">
        <v>37</v>
      </c>
      <c r="D23" s="57">
        <f t="shared" si="0"/>
        <v>0</v>
      </c>
      <c r="E23" s="38"/>
      <c r="F23" s="38"/>
      <c r="G23" s="38"/>
    </row>
    <row r="24" spans="1:7" ht="15.75">
      <c r="A24" s="58"/>
      <c r="B24" s="38"/>
      <c r="C24" s="58" t="s">
        <v>38</v>
      </c>
      <c r="D24" s="57">
        <f t="shared" si="0"/>
        <v>0</v>
      </c>
      <c r="E24" s="38"/>
      <c r="F24" s="38"/>
      <c r="G24" s="38"/>
    </row>
    <row r="25" spans="1:7" ht="15.75">
      <c r="A25" s="58"/>
      <c r="B25" s="38"/>
      <c r="C25" s="58" t="s">
        <v>39</v>
      </c>
      <c r="D25" s="57">
        <f t="shared" si="0"/>
        <v>0</v>
      </c>
      <c r="E25" s="38"/>
      <c r="F25" s="38"/>
      <c r="G25" s="38"/>
    </row>
    <row r="26" spans="1:7">
      <c r="A26" s="51"/>
      <c r="B26" s="59"/>
      <c r="C26" s="51"/>
      <c r="D26" s="59"/>
      <c r="E26" s="59"/>
      <c r="F26" s="59"/>
      <c r="G26" s="59"/>
    </row>
    <row r="27" spans="1:7" ht="15.75">
      <c r="A27" s="4" t="s">
        <v>40</v>
      </c>
      <c r="B27" s="59"/>
      <c r="C27" s="4" t="s">
        <v>41</v>
      </c>
      <c r="D27" s="59"/>
      <c r="E27" s="59"/>
      <c r="F27" s="59"/>
      <c r="G27" s="59"/>
    </row>
    <row r="28" spans="1:7" ht="15.75">
      <c r="A28" s="60" t="s">
        <v>42</v>
      </c>
      <c r="B28" s="59"/>
      <c r="C28" s="51"/>
      <c r="D28" s="59"/>
      <c r="E28" s="59"/>
      <c r="F28" s="59"/>
      <c r="G28" s="59"/>
    </row>
    <row r="29" spans="1:7" ht="15.75">
      <c r="A29" s="60" t="s">
        <v>43</v>
      </c>
      <c r="B29" s="59"/>
      <c r="C29" s="51"/>
      <c r="D29" s="59"/>
      <c r="E29" s="59"/>
      <c r="F29" s="59"/>
      <c r="G29" s="59"/>
    </row>
    <row r="30" spans="1:7" ht="15.75">
      <c r="A30" s="60" t="s">
        <v>44</v>
      </c>
      <c r="B30" s="59"/>
      <c r="C30" s="51"/>
      <c r="D30" s="59"/>
      <c r="E30" s="59"/>
      <c r="F30" s="59"/>
      <c r="G30" s="59"/>
    </row>
    <row r="31" spans="1:7">
      <c r="A31" s="51"/>
      <c r="B31" s="59"/>
      <c r="C31" s="51"/>
      <c r="D31" s="59"/>
      <c r="E31" s="59"/>
      <c r="F31" s="59"/>
      <c r="G31" s="59"/>
    </row>
    <row r="32" spans="1:7" ht="26.1" customHeight="1">
      <c r="A32" s="37" t="s">
        <v>45</v>
      </c>
      <c r="B32" s="57">
        <f>B6</f>
        <v>28174157</v>
      </c>
      <c r="C32" s="37" t="s">
        <v>46</v>
      </c>
      <c r="D32" s="57">
        <f>D6</f>
        <v>28174157</v>
      </c>
      <c r="E32" s="57">
        <f>E6</f>
        <v>28174157</v>
      </c>
      <c r="F32" s="57"/>
      <c r="G32" s="57"/>
    </row>
  </sheetData>
  <mergeCells count="3">
    <mergeCell ref="A2:G2"/>
    <mergeCell ref="A4:B4"/>
    <mergeCell ref="C4:G4"/>
  </mergeCells>
  <phoneticPr fontId="33" type="noConversion"/>
  <printOptions horizontalCentered="1"/>
  <pageMargins left="7.7777777777777807E-2" right="7.7777777777777807E-2" top="0.391666666666667" bottom="7.7777777777777807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workbookViewId="0">
      <pane xSplit="3" ySplit="7" topLeftCell="D8" activePane="bottomRight" state="frozen"/>
      <selection pane="topRight"/>
      <selection pane="bottomLeft"/>
      <selection pane="bottomRight" activeCell="H46" sqref="H46"/>
    </sheetView>
  </sheetViews>
  <sheetFormatPr defaultColWidth="10" defaultRowHeight="13.5"/>
  <cols>
    <col min="1" max="1" width="0.125" customWidth="1"/>
    <col min="2" max="2" width="9.125" customWidth="1"/>
    <col min="3" max="3" width="35.625" customWidth="1"/>
    <col min="4" max="4" width="13.125" customWidth="1"/>
    <col min="5" max="7" width="13.75" customWidth="1"/>
    <col min="8" max="8" width="14.875" customWidth="1"/>
  </cols>
  <sheetData>
    <row r="1" spans="1:8">
      <c r="A1" s="10"/>
      <c r="B1" s="9" t="s">
        <v>47</v>
      </c>
      <c r="C1" s="10"/>
      <c r="D1" s="10"/>
      <c r="E1" s="10"/>
      <c r="F1" s="10"/>
      <c r="G1" s="10"/>
    </row>
    <row r="2" spans="1:8">
      <c r="B2" s="69" t="s">
        <v>48</v>
      </c>
      <c r="C2" s="69"/>
      <c r="D2" s="69"/>
      <c r="E2" s="69"/>
      <c r="F2" s="69"/>
      <c r="G2" s="69"/>
    </row>
    <row r="3" spans="1:8">
      <c r="B3" s="69"/>
      <c r="C3" s="69"/>
      <c r="D3" s="69"/>
      <c r="E3" s="69"/>
      <c r="F3" s="69"/>
      <c r="G3" s="69"/>
    </row>
    <row r="4" spans="1:8">
      <c r="B4" s="10"/>
      <c r="C4" s="10"/>
      <c r="D4" s="10"/>
      <c r="E4" s="10"/>
      <c r="F4" s="10"/>
      <c r="G4" s="20" t="s">
        <v>7</v>
      </c>
    </row>
    <row r="5" spans="1:8" ht="15.75">
      <c r="B5" s="70" t="s">
        <v>49</v>
      </c>
      <c r="C5" s="70"/>
      <c r="D5" s="70" t="s">
        <v>50</v>
      </c>
      <c r="E5" s="70" t="s">
        <v>51</v>
      </c>
      <c r="F5" s="70"/>
      <c r="G5" s="70"/>
    </row>
    <row r="6" spans="1:8" ht="31.5">
      <c r="B6" s="45" t="s">
        <v>52</v>
      </c>
      <c r="C6" s="45" t="s">
        <v>53</v>
      </c>
      <c r="D6" s="70"/>
      <c r="E6" s="45" t="s">
        <v>54</v>
      </c>
      <c r="F6" s="45" t="s">
        <v>55</v>
      </c>
      <c r="G6" s="45" t="s">
        <v>56</v>
      </c>
    </row>
    <row r="7" spans="1:8">
      <c r="B7" s="71" t="s">
        <v>57</v>
      </c>
      <c r="C7" s="71"/>
      <c r="D7" s="51">
        <v>27262630.52</v>
      </c>
      <c r="E7" s="52">
        <v>28174157</v>
      </c>
      <c r="F7" s="52">
        <v>15791968</v>
      </c>
      <c r="G7" s="53">
        <v>12382189</v>
      </c>
    </row>
    <row r="8" spans="1:8">
      <c r="B8" s="7" t="s">
        <v>58</v>
      </c>
      <c r="C8" s="44" t="s">
        <v>59</v>
      </c>
      <c r="D8" s="54">
        <v>27262630.52</v>
      </c>
      <c r="E8" s="52">
        <v>28174157</v>
      </c>
      <c r="F8" s="55">
        <v>15791968</v>
      </c>
      <c r="G8" s="55">
        <v>12382189</v>
      </c>
    </row>
    <row r="9" spans="1:8">
      <c r="B9" s="7" t="s">
        <v>60</v>
      </c>
      <c r="C9" s="44" t="s">
        <v>61</v>
      </c>
      <c r="D9" s="54">
        <v>7338948.8099999996</v>
      </c>
      <c r="E9" s="52">
        <v>6962599</v>
      </c>
      <c r="F9" s="55">
        <v>6914094</v>
      </c>
      <c r="G9" s="55">
        <v>48505</v>
      </c>
    </row>
    <row r="10" spans="1:8">
      <c r="B10" s="7" t="s">
        <v>62</v>
      </c>
      <c r="C10" s="44" t="s">
        <v>63</v>
      </c>
      <c r="D10" s="54">
        <v>7338948.8099999996</v>
      </c>
      <c r="E10" s="52">
        <v>6962599</v>
      </c>
      <c r="F10" s="55">
        <v>6914094</v>
      </c>
      <c r="G10" s="55">
        <v>48505</v>
      </c>
    </row>
    <row r="11" spans="1:8">
      <c r="B11" s="7" t="s">
        <v>64</v>
      </c>
      <c r="C11" s="44" t="s">
        <v>65</v>
      </c>
      <c r="D11" s="54">
        <v>7293713.8099999996</v>
      </c>
      <c r="E11" s="52">
        <v>6914094</v>
      </c>
      <c r="F11" s="55">
        <v>6914094</v>
      </c>
      <c r="G11" s="55" t="s">
        <v>66</v>
      </c>
    </row>
    <row r="12" spans="1:8">
      <c r="B12" s="7" t="s">
        <v>67</v>
      </c>
      <c r="C12" s="44" t="s">
        <v>68</v>
      </c>
      <c r="D12" s="54">
        <v>45235</v>
      </c>
      <c r="E12" s="52">
        <v>48505</v>
      </c>
      <c r="F12" s="55" t="s">
        <v>66</v>
      </c>
      <c r="G12" s="55">
        <v>48505</v>
      </c>
    </row>
    <row r="13" spans="1:8">
      <c r="B13" s="7" t="s">
        <v>69</v>
      </c>
      <c r="C13" s="44" t="s">
        <v>70</v>
      </c>
      <c r="D13" s="54">
        <v>40571.279999999999</v>
      </c>
      <c r="E13" s="52">
        <v>42057</v>
      </c>
      <c r="F13" s="55">
        <v>42057</v>
      </c>
      <c r="G13" s="55" t="s">
        <v>66</v>
      </c>
      <c r="H13" s="54"/>
    </row>
    <row r="14" spans="1:8">
      <c r="B14" s="7" t="s">
        <v>71</v>
      </c>
      <c r="C14" s="44" t="s">
        <v>72</v>
      </c>
      <c r="D14" s="54">
        <v>40571.279999999999</v>
      </c>
      <c r="E14" s="52">
        <v>42057</v>
      </c>
      <c r="F14" s="55">
        <v>42057</v>
      </c>
      <c r="G14" s="55" t="s">
        <v>66</v>
      </c>
    </row>
    <row r="15" spans="1:8">
      <c r="B15" s="7" t="s">
        <v>73</v>
      </c>
      <c r="C15" s="44" t="s">
        <v>74</v>
      </c>
      <c r="D15" s="54">
        <v>40571.279999999999</v>
      </c>
      <c r="E15" s="52">
        <v>42057</v>
      </c>
      <c r="F15" s="55">
        <v>42057</v>
      </c>
      <c r="G15" s="55" t="s">
        <v>66</v>
      </c>
    </row>
    <row r="16" spans="1:8">
      <c r="B16" s="7" t="s">
        <v>75</v>
      </c>
      <c r="C16" s="44" t="s">
        <v>76</v>
      </c>
      <c r="D16" s="54">
        <v>453271.03999999998</v>
      </c>
      <c r="E16" s="52">
        <v>292050</v>
      </c>
      <c r="F16" s="55">
        <v>292050</v>
      </c>
      <c r="G16" s="55" t="s">
        <v>66</v>
      </c>
    </row>
    <row r="17" spans="2:7">
      <c r="B17" s="7" t="s">
        <v>77</v>
      </c>
      <c r="C17" s="44" t="s">
        <v>78</v>
      </c>
      <c r="D17" s="54">
        <v>453271.03999999998</v>
      </c>
      <c r="E17" s="52">
        <v>292050</v>
      </c>
      <c r="F17" s="55">
        <v>292050</v>
      </c>
      <c r="G17" s="55" t="s">
        <v>66</v>
      </c>
    </row>
    <row r="18" spans="2:7">
      <c r="B18" s="7" t="s">
        <v>79</v>
      </c>
      <c r="C18" s="44" t="s">
        <v>80</v>
      </c>
      <c r="D18" s="54">
        <v>453271.03999999998</v>
      </c>
      <c r="E18" s="52">
        <v>292050</v>
      </c>
      <c r="F18" s="55">
        <v>292050</v>
      </c>
      <c r="G18" s="55" t="s">
        <v>66</v>
      </c>
    </row>
    <row r="19" spans="2:7">
      <c r="B19" s="7" t="s">
        <v>81</v>
      </c>
      <c r="C19" s="44" t="s">
        <v>82</v>
      </c>
      <c r="D19" s="54">
        <v>10734152.48</v>
      </c>
      <c r="E19" s="52">
        <v>11777568</v>
      </c>
      <c r="F19" s="55">
        <v>4265602</v>
      </c>
      <c r="G19" s="55">
        <v>7511966</v>
      </c>
    </row>
    <row r="20" spans="2:7">
      <c r="B20" s="7" t="s">
        <v>83</v>
      </c>
      <c r="C20" s="44" t="s">
        <v>84</v>
      </c>
      <c r="D20" s="54">
        <v>812946.86</v>
      </c>
      <c r="E20" s="52">
        <v>1089687</v>
      </c>
      <c r="F20" s="55">
        <v>1089687</v>
      </c>
      <c r="G20" s="55" t="s">
        <v>66</v>
      </c>
    </row>
    <row r="21" spans="2:7">
      <c r="B21" s="7" t="s">
        <v>85</v>
      </c>
      <c r="C21" s="44" t="s">
        <v>86</v>
      </c>
      <c r="D21" s="54">
        <v>812946.86</v>
      </c>
      <c r="E21" s="52">
        <v>1089687</v>
      </c>
      <c r="F21" s="55">
        <v>1089687</v>
      </c>
      <c r="G21" s="55" t="s">
        <v>66</v>
      </c>
    </row>
    <row r="22" spans="2:7">
      <c r="B22" s="7" t="s">
        <v>87</v>
      </c>
      <c r="C22" s="44" t="s">
        <v>88</v>
      </c>
      <c r="D22" s="54">
        <v>2493145.92</v>
      </c>
      <c r="E22" s="52">
        <v>2767808</v>
      </c>
      <c r="F22" s="55">
        <v>2767808</v>
      </c>
      <c r="G22" s="55" t="s">
        <v>66</v>
      </c>
    </row>
    <row r="23" spans="2:7">
      <c r="B23" s="7" t="s">
        <v>89</v>
      </c>
      <c r="C23" s="44" t="s">
        <v>90</v>
      </c>
      <c r="D23" s="54">
        <v>836097.28</v>
      </c>
      <c r="E23" s="52">
        <v>869205</v>
      </c>
      <c r="F23" s="55">
        <v>869205</v>
      </c>
      <c r="G23" s="55" t="s">
        <v>66</v>
      </c>
    </row>
    <row r="24" spans="2:7">
      <c r="B24" s="7" t="s">
        <v>91</v>
      </c>
      <c r="C24" s="44" t="s">
        <v>92</v>
      </c>
      <c r="D24" s="54">
        <v>418048.64</v>
      </c>
      <c r="E24" s="52">
        <v>434603</v>
      </c>
      <c r="F24" s="55">
        <v>434603</v>
      </c>
      <c r="G24" s="55" t="s">
        <v>66</v>
      </c>
    </row>
    <row r="25" spans="2:7">
      <c r="B25" s="7" t="s">
        <v>93</v>
      </c>
      <c r="C25" s="44" t="s">
        <v>94</v>
      </c>
      <c r="D25" s="54">
        <v>1239000</v>
      </c>
      <c r="E25" s="52">
        <v>1464000</v>
      </c>
      <c r="F25" s="55">
        <v>1464000</v>
      </c>
      <c r="G25" s="55" t="s">
        <v>66</v>
      </c>
    </row>
    <row r="26" spans="2:7">
      <c r="B26" s="7" t="s">
        <v>95</v>
      </c>
      <c r="C26" s="44" t="s">
        <v>96</v>
      </c>
      <c r="D26" s="54">
        <v>2412208</v>
      </c>
      <c r="E26" s="52">
        <v>2565608</v>
      </c>
      <c r="F26" s="55" t="s">
        <v>66</v>
      </c>
      <c r="G26" s="55">
        <v>2565608</v>
      </c>
    </row>
    <row r="27" spans="2:7">
      <c r="B27" s="7" t="s">
        <v>97</v>
      </c>
      <c r="C27" s="44" t="s">
        <v>98</v>
      </c>
      <c r="D27" s="54">
        <v>279948</v>
      </c>
      <c r="E27" s="52">
        <v>302964</v>
      </c>
      <c r="F27" s="55" t="s">
        <v>66</v>
      </c>
      <c r="G27" s="55">
        <v>302964</v>
      </c>
    </row>
    <row r="28" spans="2:7">
      <c r="B28" s="7" t="s">
        <v>99</v>
      </c>
      <c r="C28" s="44" t="s">
        <v>100</v>
      </c>
      <c r="D28" s="54">
        <v>474982</v>
      </c>
      <c r="E28" s="52">
        <v>570557</v>
      </c>
      <c r="F28" s="55" t="s">
        <v>66</v>
      </c>
      <c r="G28" s="55">
        <v>570557</v>
      </c>
    </row>
    <row r="29" spans="2:7">
      <c r="B29" s="7" t="s">
        <v>101</v>
      </c>
      <c r="C29" s="44" t="s">
        <v>102</v>
      </c>
      <c r="D29" s="54">
        <v>1257876</v>
      </c>
      <c r="E29" s="52">
        <v>1286448</v>
      </c>
      <c r="F29" s="55" t="s">
        <v>66</v>
      </c>
      <c r="G29" s="55">
        <v>1286448</v>
      </c>
    </row>
    <row r="30" spans="2:7">
      <c r="B30" s="7" t="s">
        <v>103</v>
      </c>
      <c r="C30" s="44" t="s">
        <v>104</v>
      </c>
      <c r="D30" s="54">
        <v>239022</v>
      </c>
      <c r="E30" s="52">
        <v>228039</v>
      </c>
      <c r="F30" s="55" t="s">
        <v>66</v>
      </c>
      <c r="G30" s="55">
        <v>228039</v>
      </c>
    </row>
    <row r="31" spans="2:7">
      <c r="B31" s="7" t="s">
        <v>105</v>
      </c>
      <c r="C31" s="44" t="s">
        <v>106</v>
      </c>
      <c r="D31" s="54">
        <v>160380</v>
      </c>
      <c r="E31" s="52">
        <v>177600</v>
      </c>
      <c r="F31" s="55" t="s">
        <v>66</v>
      </c>
      <c r="G31" s="55">
        <v>177600</v>
      </c>
    </row>
    <row r="32" spans="2:7">
      <c r="B32" s="7" t="s">
        <v>107</v>
      </c>
      <c r="C32" s="44" t="s">
        <v>108</v>
      </c>
      <c r="D32" s="54">
        <v>98608</v>
      </c>
      <c r="E32" s="52">
        <v>106030</v>
      </c>
      <c r="F32" s="55" t="s">
        <v>66</v>
      </c>
      <c r="G32" s="55">
        <v>106030</v>
      </c>
    </row>
    <row r="33" spans="2:7">
      <c r="B33" s="7" t="s">
        <v>109</v>
      </c>
      <c r="C33" s="44" t="s">
        <v>110</v>
      </c>
      <c r="D33" s="54">
        <v>98608</v>
      </c>
      <c r="E33" s="52">
        <v>106030</v>
      </c>
      <c r="F33" s="55" t="s">
        <v>66</v>
      </c>
      <c r="G33" s="55">
        <v>106030</v>
      </c>
    </row>
    <row r="34" spans="2:7">
      <c r="B34" s="7" t="s">
        <v>111</v>
      </c>
      <c r="C34" s="44" t="s">
        <v>112</v>
      </c>
      <c r="D34" s="54">
        <v>347120</v>
      </c>
      <c r="E34" s="52">
        <v>536871</v>
      </c>
      <c r="F34" s="55" t="s">
        <v>66</v>
      </c>
      <c r="G34" s="55">
        <v>536871</v>
      </c>
    </row>
    <row r="35" spans="2:7">
      <c r="B35" s="7" t="s">
        <v>113</v>
      </c>
      <c r="C35" s="44" t="s">
        <v>114</v>
      </c>
      <c r="D35" s="54">
        <v>37440</v>
      </c>
      <c r="E35" s="52">
        <v>53292</v>
      </c>
      <c r="F35" s="55" t="s">
        <v>66</v>
      </c>
      <c r="G35" s="55">
        <v>53292</v>
      </c>
    </row>
    <row r="36" spans="2:7">
      <c r="B36" s="7" t="s">
        <v>115</v>
      </c>
      <c r="C36" s="44" t="s">
        <v>116</v>
      </c>
      <c r="D36" s="54">
        <v>132000</v>
      </c>
      <c r="E36" s="52">
        <v>276000</v>
      </c>
      <c r="F36" s="55" t="s">
        <v>66</v>
      </c>
      <c r="G36" s="55">
        <v>276000</v>
      </c>
    </row>
    <row r="37" spans="2:7">
      <c r="B37" s="7" t="s">
        <v>117</v>
      </c>
      <c r="C37" s="44" t="s">
        <v>118</v>
      </c>
      <c r="D37" s="54">
        <v>177680</v>
      </c>
      <c r="E37" s="52">
        <v>207579</v>
      </c>
      <c r="F37" s="55" t="s">
        <v>66</v>
      </c>
      <c r="G37" s="55">
        <v>207579</v>
      </c>
    </row>
    <row r="38" spans="2:7">
      <c r="B38" s="7" t="s">
        <v>119</v>
      </c>
      <c r="C38" s="44" t="s">
        <v>120</v>
      </c>
      <c r="D38" s="54">
        <v>507960</v>
      </c>
      <c r="E38" s="52">
        <v>501120</v>
      </c>
      <c r="F38" s="55" t="s">
        <v>66</v>
      </c>
      <c r="G38" s="55">
        <v>501120</v>
      </c>
    </row>
    <row r="39" spans="2:7">
      <c r="B39" s="7" t="s">
        <v>121</v>
      </c>
      <c r="C39" s="44" t="s">
        <v>122</v>
      </c>
      <c r="D39" s="54">
        <v>507960</v>
      </c>
      <c r="E39" s="55">
        <v>501120</v>
      </c>
      <c r="F39" s="55" t="s">
        <v>66</v>
      </c>
      <c r="G39" s="55">
        <v>501120</v>
      </c>
    </row>
    <row r="40" spans="2:7">
      <c r="B40" s="7" t="s">
        <v>123</v>
      </c>
      <c r="C40" s="44" t="s">
        <v>124</v>
      </c>
      <c r="D40" s="54">
        <v>3294624</v>
      </c>
      <c r="E40" s="55">
        <v>3279816</v>
      </c>
      <c r="F40" s="55" t="s">
        <v>66</v>
      </c>
      <c r="G40" s="55">
        <v>3279816</v>
      </c>
    </row>
    <row r="41" spans="2:7">
      <c r="B41" s="7" t="s">
        <v>125</v>
      </c>
      <c r="C41" s="44" t="s">
        <v>126</v>
      </c>
      <c r="D41" s="54">
        <v>1910808</v>
      </c>
      <c r="E41" s="55">
        <v>1868268</v>
      </c>
      <c r="F41" s="55" t="s">
        <v>66</v>
      </c>
      <c r="G41" s="55">
        <v>1868268</v>
      </c>
    </row>
    <row r="42" spans="2:7">
      <c r="B42" s="7" t="s">
        <v>127</v>
      </c>
      <c r="C42" s="44" t="s">
        <v>128</v>
      </c>
      <c r="D42" s="54">
        <v>1383816</v>
      </c>
      <c r="E42" s="55">
        <v>1411548</v>
      </c>
      <c r="F42" s="55" t="s">
        <v>66</v>
      </c>
      <c r="G42" s="55">
        <v>1411548</v>
      </c>
    </row>
    <row r="43" spans="2:7">
      <c r="B43" s="7" t="s">
        <v>129</v>
      </c>
      <c r="C43" s="44" t="s">
        <v>130</v>
      </c>
      <c r="D43" s="54">
        <v>496649</v>
      </c>
      <c r="E43" s="55">
        <v>522521</v>
      </c>
      <c r="F43" s="55" t="s">
        <v>66</v>
      </c>
      <c r="G43" s="55">
        <v>522521</v>
      </c>
    </row>
    <row r="44" spans="2:7">
      <c r="B44" s="7" t="s">
        <v>131</v>
      </c>
      <c r="C44" s="44" t="s">
        <v>132</v>
      </c>
      <c r="D44" s="54">
        <v>496649</v>
      </c>
      <c r="E44" s="55">
        <v>522521</v>
      </c>
      <c r="F44" s="55" t="s">
        <v>66</v>
      </c>
      <c r="G44" s="55">
        <v>522521</v>
      </c>
    </row>
    <row r="45" spans="2:7">
      <c r="B45" s="7" t="s">
        <v>133</v>
      </c>
      <c r="C45" s="44" t="s">
        <v>134</v>
      </c>
      <c r="D45" s="54">
        <v>270890.7</v>
      </c>
      <c r="E45" s="55">
        <v>408107</v>
      </c>
      <c r="F45" s="55">
        <v>408107</v>
      </c>
      <c r="G45" s="55" t="s">
        <v>66</v>
      </c>
    </row>
    <row r="46" spans="2:7">
      <c r="B46" s="7" t="s">
        <v>135</v>
      </c>
      <c r="C46" s="44" t="s">
        <v>86</v>
      </c>
      <c r="D46" s="54">
        <v>270890.7</v>
      </c>
      <c r="E46" s="55">
        <v>408107</v>
      </c>
      <c r="F46" s="55">
        <v>408107</v>
      </c>
      <c r="G46" s="55" t="s">
        <v>66</v>
      </c>
    </row>
    <row r="47" spans="2:7">
      <c r="B47" s="7" t="s">
        <v>136</v>
      </c>
      <c r="C47" s="44" t="s">
        <v>137</v>
      </c>
      <c r="D47" s="54">
        <v>775792.8</v>
      </c>
      <c r="E47" s="55">
        <v>782053</v>
      </c>
      <c r="F47" s="55">
        <v>782053</v>
      </c>
      <c r="G47" s="55" t="s">
        <v>66</v>
      </c>
    </row>
    <row r="48" spans="2:7">
      <c r="B48" s="7" t="s">
        <v>138</v>
      </c>
      <c r="C48" s="44" t="s">
        <v>139</v>
      </c>
      <c r="D48" s="54">
        <v>775792.8</v>
      </c>
      <c r="E48" s="55">
        <v>782053</v>
      </c>
      <c r="F48" s="55">
        <v>782053</v>
      </c>
      <c r="G48" s="55" t="s">
        <v>66</v>
      </c>
    </row>
    <row r="49" spans="2:7">
      <c r="B49" s="7" t="s">
        <v>140</v>
      </c>
      <c r="C49" s="44" t="s">
        <v>141</v>
      </c>
      <c r="D49" s="54">
        <v>324126.40000000002</v>
      </c>
      <c r="E49" s="55">
        <v>315434</v>
      </c>
      <c r="F49" s="55">
        <v>315434</v>
      </c>
      <c r="G49" s="55" t="s">
        <v>66</v>
      </c>
    </row>
    <row r="50" spans="2:7">
      <c r="B50" s="7" t="s">
        <v>142</v>
      </c>
      <c r="C50" s="44" t="s">
        <v>143</v>
      </c>
      <c r="D50" s="54">
        <v>221666.4</v>
      </c>
      <c r="E50" s="55">
        <v>227819</v>
      </c>
      <c r="F50" s="55">
        <v>227819</v>
      </c>
      <c r="G50" s="55" t="s">
        <v>66</v>
      </c>
    </row>
    <row r="51" spans="2:7">
      <c r="B51" s="7" t="s">
        <v>144</v>
      </c>
      <c r="C51" s="44" t="s">
        <v>145</v>
      </c>
      <c r="D51" s="54">
        <v>230000</v>
      </c>
      <c r="E51" s="55">
        <v>238800</v>
      </c>
      <c r="F51" s="55">
        <v>238800</v>
      </c>
      <c r="G51" s="55" t="s">
        <v>66</v>
      </c>
    </row>
    <row r="52" spans="2:7">
      <c r="B52" s="7" t="s">
        <v>146</v>
      </c>
      <c r="C52" s="44" t="s">
        <v>147</v>
      </c>
      <c r="D52" s="54">
        <v>825070.17</v>
      </c>
      <c r="E52" s="55">
        <v>956263</v>
      </c>
      <c r="F52" s="55">
        <v>956263</v>
      </c>
      <c r="G52" s="55" t="s">
        <v>66</v>
      </c>
    </row>
    <row r="53" spans="2:7">
      <c r="B53" s="7" t="s">
        <v>148</v>
      </c>
      <c r="C53" s="44" t="s">
        <v>149</v>
      </c>
      <c r="D53" s="54">
        <v>415299.48</v>
      </c>
      <c r="E53" s="55">
        <v>673906</v>
      </c>
      <c r="F53" s="55">
        <v>673906</v>
      </c>
      <c r="G53" s="55" t="s">
        <v>66</v>
      </c>
    </row>
    <row r="54" spans="2:7">
      <c r="B54" s="7" t="s">
        <v>150</v>
      </c>
      <c r="C54" s="44" t="s">
        <v>151</v>
      </c>
      <c r="D54" s="54">
        <v>415299.48</v>
      </c>
      <c r="E54" s="55">
        <v>673906</v>
      </c>
      <c r="F54" s="55">
        <v>673906</v>
      </c>
      <c r="G54" s="55" t="s">
        <v>66</v>
      </c>
    </row>
    <row r="55" spans="2:7">
      <c r="B55" s="7" t="s">
        <v>152</v>
      </c>
      <c r="C55" s="44" t="s">
        <v>153</v>
      </c>
      <c r="D55" s="54">
        <v>409770.69</v>
      </c>
      <c r="E55" s="55">
        <v>282357</v>
      </c>
      <c r="F55" s="55">
        <v>282357</v>
      </c>
      <c r="G55" s="55" t="s">
        <v>66</v>
      </c>
    </row>
    <row r="56" spans="2:7">
      <c r="B56" s="7" t="s">
        <v>154</v>
      </c>
      <c r="C56" s="44" t="s">
        <v>155</v>
      </c>
      <c r="D56" s="54">
        <v>409770.69</v>
      </c>
      <c r="E56" s="55">
        <v>282357</v>
      </c>
      <c r="F56" s="55">
        <v>282357</v>
      </c>
      <c r="G56" s="55" t="s">
        <v>66</v>
      </c>
    </row>
    <row r="57" spans="2:7">
      <c r="B57" s="7" t="s">
        <v>156</v>
      </c>
      <c r="C57" s="44" t="s">
        <v>157</v>
      </c>
      <c r="D57" s="54">
        <v>6369294.5800000001</v>
      </c>
      <c r="E57" s="55">
        <v>6680683</v>
      </c>
      <c r="F57" s="55">
        <v>1858965</v>
      </c>
      <c r="G57" s="55">
        <v>4821718</v>
      </c>
    </row>
    <row r="58" spans="2:7">
      <c r="B58" s="7" t="s">
        <v>158</v>
      </c>
      <c r="C58" s="44" t="s">
        <v>159</v>
      </c>
      <c r="D58" s="54">
        <v>1812734.58</v>
      </c>
      <c r="E58" s="55">
        <v>1858965</v>
      </c>
      <c r="F58" s="55">
        <v>1858965</v>
      </c>
      <c r="G58" s="55" t="s">
        <v>66</v>
      </c>
    </row>
    <row r="59" spans="2:7">
      <c r="B59" s="7" t="s">
        <v>160</v>
      </c>
      <c r="C59" s="44" t="s">
        <v>86</v>
      </c>
      <c r="D59" s="54">
        <v>1812734.58</v>
      </c>
      <c r="E59" s="55">
        <v>1858965</v>
      </c>
      <c r="F59" s="55">
        <v>1858965</v>
      </c>
      <c r="G59" s="55" t="s">
        <v>66</v>
      </c>
    </row>
    <row r="60" spans="2:7">
      <c r="B60" s="7" t="s">
        <v>161</v>
      </c>
      <c r="C60" s="44" t="s">
        <v>162</v>
      </c>
      <c r="D60" s="54">
        <v>4556560</v>
      </c>
      <c r="E60" s="55">
        <v>4821718</v>
      </c>
      <c r="F60" s="55" t="s">
        <v>66</v>
      </c>
      <c r="G60" s="55">
        <v>4821718</v>
      </c>
    </row>
    <row r="61" spans="2:7">
      <c r="B61" s="7" t="s">
        <v>163</v>
      </c>
      <c r="C61" s="44" t="s">
        <v>164</v>
      </c>
      <c r="D61" s="54">
        <v>4556560</v>
      </c>
      <c r="E61" s="55">
        <v>4821718</v>
      </c>
      <c r="F61" s="55" t="s">
        <v>66</v>
      </c>
      <c r="G61" s="55">
        <v>4821718</v>
      </c>
    </row>
    <row r="62" spans="2:7">
      <c r="B62" s="7" t="s">
        <v>165</v>
      </c>
      <c r="C62" s="44" t="s">
        <v>166</v>
      </c>
      <c r="D62" s="54">
        <v>654951.36</v>
      </c>
      <c r="E62" s="55">
        <v>680884</v>
      </c>
      <c r="F62" s="55">
        <v>680884</v>
      </c>
      <c r="G62" s="55" t="s">
        <v>66</v>
      </c>
    </row>
    <row r="63" spans="2:7">
      <c r="B63" s="7" t="s">
        <v>167</v>
      </c>
      <c r="C63" s="44" t="s">
        <v>168</v>
      </c>
      <c r="D63" s="54">
        <v>654951.36</v>
      </c>
      <c r="E63" s="55">
        <v>680884</v>
      </c>
      <c r="F63" s="55">
        <v>680884</v>
      </c>
      <c r="G63" s="55" t="s">
        <v>66</v>
      </c>
    </row>
    <row r="64" spans="2:7">
      <c r="B64" s="7" t="s">
        <v>169</v>
      </c>
      <c r="C64" s="44" t="s">
        <v>170</v>
      </c>
      <c r="D64" s="54">
        <v>654951.36</v>
      </c>
      <c r="E64" s="55">
        <v>680884</v>
      </c>
      <c r="F64" s="55">
        <v>680884</v>
      </c>
      <c r="G64" s="55" t="s">
        <v>66</v>
      </c>
    </row>
    <row r="65" spans="2:7">
      <c r="B65" s="7"/>
      <c r="C65" s="44"/>
      <c r="D65" s="54"/>
      <c r="E65" s="55"/>
      <c r="F65" s="55"/>
      <c r="G65" s="55"/>
    </row>
    <row r="66" spans="2:7">
      <c r="B66" s="7"/>
      <c r="C66" s="44"/>
      <c r="D66" s="54"/>
      <c r="E66" s="55"/>
      <c r="F66" s="55"/>
      <c r="G66" s="55"/>
    </row>
    <row r="67" spans="2:7">
      <c r="B67" s="7"/>
      <c r="C67" s="44"/>
      <c r="D67" s="54"/>
      <c r="E67" s="55"/>
      <c r="F67" s="55"/>
      <c r="G67" s="55"/>
    </row>
    <row r="68" spans="2:7">
      <c r="B68" s="7"/>
      <c r="C68" s="44"/>
      <c r="D68" s="54"/>
      <c r="E68" s="55"/>
      <c r="F68" s="55"/>
      <c r="G68" s="55"/>
    </row>
    <row r="69" spans="2:7">
      <c r="B69" s="7"/>
      <c r="C69" s="44"/>
      <c r="D69" s="54"/>
      <c r="E69" s="55"/>
      <c r="F69" s="55"/>
      <c r="G69" s="55"/>
    </row>
    <row r="70" spans="2:7">
      <c r="B70" s="7"/>
      <c r="C70" s="44"/>
      <c r="D70" s="54"/>
      <c r="E70" s="55"/>
      <c r="F70" s="55"/>
      <c r="G70" s="55"/>
    </row>
    <row r="71" spans="2:7">
      <c r="B71" s="7"/>
      <c r="C71" s="44"/>
      <c r="D71" s="54"/>
      <c r="E71" s="55"/>
      <c r="F71" s="55"/>
      <c r="G71" s="55"/>
    </row>
    <row r="72" spans="2:7">
      <c r="B72" s="7"/>
      <c r="C72" s="44"/>
      <c r="D72" s="54"/>
      <c r="E72" s="55"/>
      <c r="F72" s="55"/>
      <c r="G72" s="55"/>
    </row>
    <row r="73" spans="2:7">
      <c r="B73" s="7"/>
      <c r="C73" s="44"/>
      <c r="D73" s="54"/>
      <c r="E73" s="55"/>
      <c r="F73" s="55"/>
      <c r="G73" s="55"/>
    </row>
    <row r="74" spans="2:7">
      <c r="B74" s="7"/>
      <c r="C74" s="44"/>
      <c r="D74" s="54"/>
      <c r="E74" s="55"/>
      <c r="F74" s="55"/>
      <c r="G74" s="55"/>
    </row>
    <row r="75" spans="2:7">
      <c r="B75" s="7"/>
      <c r="C75" s="44"/>
      <c r="D75" s="54"/>
      <c r="E75" s="55"/>
      <c r="F75" s="55"/>
      <c r="G75" s="55"/>
    </row>
    <row r="76" spans="2:7">
      <c r="B76" s="7"/>
      <c r="C76" s="44"/>
      <c r="D76" s="54"/>
      <c r="E76" s="55"/>
      <c r="F76" s="55"/>
      <c r="G76" s="55"/>
    </row>
    <row r="77" spans="2:7">
      <c r="B77" s="7"/>
      <c r="C77" s="44"/>
      <c r="D77" s="54"/>
      <c r="E77" s="55"/>
      <c r="F77" s="55"/>
      <c r="G77" s="55"/>
    </row>
    <row r="78" spans="2:7">
      <c r="B78" s="7"/>
      <c r="C78" s="44"/>
      <c r="D78" s="54"/>
      <c r="E78" s="55"/>
      <c r="F78" s="55"/>
      <c r="G78" s="55"/>
    </row>
    <row r="79" spans="2:7">
      <c r="B79" s="7"/>
      <c r="C79" s="44"/>
      <c r="D79" s="54"/>
      <c r="E79" s="55"/>
      <c r="F79" s="55"/>
      <c r="G79" s="55"/>
    </row>
    <row r="80" spans="2:7">
      <c r="B80" s="7"/>
      <c r="C80" s="44"/>
      <c r="D80" s="54"/>
      <c r="E80" s="55"/>
      <c r="F80" s="55"/>
      <c r="G80" s="55"/>
    </row>
    <row r="81" spans="2:7">
      <c r="B81" s="7"/>
      <c r="C81" s="44"/>
      <c r="D81" s="54"/>
      <c r="E81" s="55"/>
      <c r="F81" s="55"/>
      <c r="G81" s="55"/>
    </row>
    <row r="82" spans="2:7">
      <c r="B82" s="7"/>
      <c r="C82" s="44"/>
      <c r="D82" s="54"/>
      <c r="E82" s="55"/>
      <c r="F82" s="55"/>
      <c r="G82" s="55"/>
    </row>
    <row r="83" spans="2:7">
      <c r="B83" s="7"/>
      <c r="C83" s="44"/>
      <c r="D83" s="54"/>
      <c r="E83" s="55"/>
      <c r="F83" s="55"/>
      <c r="G83" s="55"/>
    </row>
    <row r="84" spans="2:7">
      <c r="B84" s="7"/>
      <c r="C84" s="44"/>
      <c r="D84" s="54"/>
      <c r="E84" s="55"/>
      <c r="F84" s="55"/>
      <c r="G84" s="55"/>
    </row>
    <row r="85" spans="2:7">
      <c r="B85" s="7"/>
      <c r="C85" s="44"/>
      <c r="D85" s="54"/>
      <c r="E85" s="55"/>
      <c r="F85" s="55"/>
      <c r="G85" s="55"/>
    </row>
    <row r="86" spans="2:7">
      <c r="B86" s="7"/>
      <c r="C86" s="44"/>
      <c r="D86" s="54"/>
      <c r="E86" s="55"/>
      <c r="F86" s="55"/>
      <c r="G86" s="55"/>
    </row>
    <row r="87" spans="2:7">
      <c r="B87" s="7"/>
      <c r="C87" s="44"/>
      <c r="D87" s="54"/>
      <c r="E87" s="55"/>
      <c r="F87" s="55"/>
      <c r="G87" s="55"/>
    </row>
    <row r="88" spans="2:7">
      <c r="B88" s="7"/>
      <c r="C88" s="44"/>
      <c r="D88" s="54"/>
      <c r="E88" s="55"/>
      <c r="F88" s="55"/>
      <c r="G88" s="55"/>
    </row>
    <row r="89" spans="2:7">
      <c r="B89" s="7"/>
      <c r="C89" s="44"/>
      <c r="D89" s="54"/>
      <c r="E89" s="55"/>
      <c r="F89" s="55"/>
      <c r="G89" s="55"/>
    </row>
    <row r="90" spans="2:7" ht="14.25">
      <c r="B90" s="72" t="s">
        <v>171</v>
      </c>
      <c r="C90" s="72"/>
      <c r="D90" s="72"/>
      <c r="E90" s="72"/>
      <c r="F90" s="72"/>
      <c r="G90" s="72"/>
    </row>
  </sheetData>
  <mergeCells count="6">
    <mergeCell ref="B2:G3"/>
    <mergeCell ref="B5:C5"/>
    <mergeCell ref="E5:G5"/>
    <mergeCell ref="B7:C7"/>
    <mergeCell ref="B90:G90"/>
    <mergeCell ref="D5:D6"/>
  </mergeCells>
  <phoneticPr fontId="33" type="noConversion"/>
  <printOptions horizontalCentered="1"/>
  <pageMargins left="0.47152777777777799" right="0.47152777777777799" top="0.59027777777777801" bottom="0.47152777777777799" header="0" footer="0.196527777777778"/>
  <pageSetup paperSize="9" scale="96" fitToHeight="0" orientation="portrait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workbookViewId="0">
      <pane xSplit="3" ySplit="6" topLeftCell="D7" activePane="bottomRight" state="frozen"/>
      <selection pane="topRight"/>
      <selection pane="bottomLeft"/>
      <selection pane="bottomRight" activeCell="G8" sqref="G8"/>
    </sheetView>
  </sheetViews>
  <sheetFormatPr defaultColWidth="10" defaultRowHeight="13.5"/>
  <cols>
    <col min="1" max="1" width="9.375" customWidth="1"/>
    <col min="2" max="2" width="32.875" customWidth="1"/>
    <col min="3" max="5" width="14.375" customWidth="1"/>
    <col min="6" max="6" width="9.75" customWidth="1"/>
  </cols>
  <sheetData>
    <row r="1" spans="1:5">
      <c r="A1" s="47" t="s">
        <v>172</v>
      </c>
      <c r="B1" s="39"/>
      <c r="C1" s="39"/>
      <c r="D1" s="39"/>
      <c r="E1" s="39"/>
    </row>
    <row r="2" spans="1:5">
      <c r="A2" s="75" t="s">
        <v>173</v>
      </c>
      <c r="B2" s="75"/>
      <c r="C2" s="75"/>
      <c r="D2" s="75"/>
      <c r="E2" s="75"/>
    </row>
    <row r="3" spans="1:5">
      <c r="A3" s="75"/>
      <c r="B3" s="75"/>
      <c r="C3" s="75"/>
      <c r="D3" s="75"/>
      <c r="E3" s="75"/>
    </row>
    <row r="4" spans="1:5">
      <c r="A4" s="39"/>
      <c r="B4" s="39"/>
      <c r="C4" s="39"/>
      <c r="D4" s="39"/>
      <c r="E4" s="20" t="s">
        <v>7</v>
      </c>
    </row>
    <row r="5" spans="1:5" ht="15.75">
      <c r="A5" s="73" t="s">
        <v>174</v>
      </c>
      <c r="B5" s="73"/>
      <c r="C5" s="73" t="s">
        <v>175</v>
      </c>
      <c r="D5" s="73"/>
      <c r="E5" s="73"/>
    </row>
    <row r="6" spans="1:5" ht="15.75">
      <c r="A6" s="42"/>
      <c r="B6" s="42"/>
      <c r="C6" s="42" t="s">
        <v>54</v>
      </c>
      <c r="D6" s="42" t="s">
        <v>176</v>
      </c>
      <c r="E6" s="42" t="s">
        <v>177</v>
      </c>
    </row>
    <row r="7" spans="1:5">
      <c r="A7" s="74"/>
      <c r="B7" s="74"/>
      <c r="C7" s="18">
        <v>15791968</v>
      </c>
      <c r="D7" s="18">
        <v>13522633</v>
      </c>
      <c r="E7" s="18">
        <v>2269335</v>
      </c>
    </row>
    <row r="8" spans="1:5">
      <c r="A8" s="7" t="s">
        <v>58</v>
      </c>
      <c r="B8" s="43" t="s">
        <v>59</v>
      </c>
      <c r="C8" s="18">
        <v>15791968</v>
      </c>
      <c r="D8" s="19">
        <v>13522633</v>
      </c>
      <c r="E8" s="19">
        <v>2269335</v>
      </c>
    </row>
    <row r="9" spans="1:5">
      <c r="A9" s="7" t="s">
        <v>178</v>
      </c>
      <c r="B9" s="44" t="s">
        <v>179</v>
      </c>
      <c r="C9" s="18">
        <v>11932173</v>
      </c>
      <c r="D9" s="19">
        <v>11932173</v>
      </c>
      <c r="E9" s="19" t="s">
        <v>66</v>
      </c>
    </row>
    <row r="10" spans="1:5">
      <c r="A10" s="7" t="s">
        <v>180</v>
      </c>
      <c r="B10" s="44" t="s">
        <v>181</v>
      </c>
      <c r="C10" s="18">
        <v>2803776</v>
      </c>
      <c r="D10" s="19">
        <v>2803776</v>
      </c>
      <c r="E10" s="19" t="s">
        <v>66</v>
      </c>
    </row>
    <row r="11" spans="1:5">
      <c r="A11" s="7" t="s">
        <v>182</v>
      </c>
      <c r="B11" s="44" t="s">
        <v>183</v>
      </c>
      <c r="C11" s="18">
        <v>1611504</v>
      </c>
      <c r="D11" s="19">
        <v>1611504</v>
      </c>
      <c r="E11" s="19" t="s">
        <v>66</v>
      </c>
    </row>
    <row r="12" spans="1:5">
      <c r="A12" s="7" t="s">
        <v>184</v>
      </c>
      <c r="B12" s="44" t="s">
        <v>185</v>
      </c>
      <c r="C12" s="18">
        <v>237640</v>
      </c>
      <c r="D12" s="19">
        <v>237640</v>
      </c>
      <c r="E12" s="19" t="s">
        <v>66</v>
      </c>
    </row>
    <row r="13" spans="1:5">
      <c r="A13" s="7" t="s">
        <v>186</v>
      </c>
      <c r="B13" s="44" t="s">
        <v>187</v>
      </c>
      <c r="C13" s="18">
        <v>2503446</v>
      </c>
      <c r="D13" s="19">
        <v>2503446</v>
      </c>
      <c r="E13" s="19" t="s">
        <v>66</v>
      </c>
    </row>
    <row r="14" spans="1:5">
      <c r="A14" s="7" t="s">
        <v>188</v>
      </c>
      <c r="B14" s="44" t="s">
        <v>189</v>
      </c>
      <c r="C14" s="18">
        <v>869205</v>
      </c>
      <c r="D14" s="19">
        <v>869205</v>
      </c>
      <c r="E14" s="19" t="s">
        <v>66</v>
      </c>
    </row>
    <row r="15" spans="1:5">
      <c r="A15" s="7" t="s">
        <v>190</v>
      </c>
      <c r="B15" s="44" t="s">
        <v>191</v>
      </c>
      <c r="C15" s="18">
        <v>434603</v>
      </c>
      <c r="D15" s="19">
        <v>434603</v>
      </c>
      <c r="E15" s="19" t="s">
        <v>66</v>
      </c>
    </row>
    <row r="16" spans="1:5">
      <c r="A16" s="7" t="s">
        <v>192</v>
      </c>
      <c r="B16" s="44" t="s">
        <v>193</v>
      </c>
      <c r="C16" s="18">
        <v>543253</v>
      </c>
      <c r="D16" s="19">
        <v>543253</v>
      </c>
      <c r="E16" s="19" t="s">
        <v>66</v>
      </c>
    </row>
    <row r="17" spans="1:5">
      <c r="A17" s="7" t="s">
        <v>194</v>
      </c>
      <c r="B17" s="44" t="s">
        <v>195</v>
      </c>
      <c r="C17" s="18">
        <v>101202</v>
      </c>
      <c r="D17" s="19">
        <v>101202</v>
      </c>
      <c r="E17" s="19" t="s">
        <v>66</v>
      </c>
    </row>
    <row r="18" spans="1:5">
      <c r="A18" s="7" t="s">
        <v>196</v>
      </c>
      <c r="B18" s="44" t="s">
        <v>197</v>
      </c>
      <c r="C18" s="18">
        <v>680884</v>
      </c>
      <c r="D18" s="19">
        <v>680884</v>
      </c>
      <c r="E18" s="19" t="s">
        <v>66</v>
      </c>
    </row>
    <row r="19" spans="1:5">
      <c r="A19" s="7" t="s">
        <v>198</v>
      </c>
      <c r="B19" s="44" t="s">
        <v>199</v>
      </c>
      <c r="C19" s="18">
        <v>116800</v>
      </c>
      <c r="D19" s="19">
        <v>116800</v>
      </c>
      <c r="E19" s="19" t="s">
        <v>66</v>
      </c>
    </row>
    <row r="20" spans="1:5">
      <c r="A20" s="7" t="s">
        <v>200</v>
      </c>
      <c r="B20" s="43" t="s">
        <v>201</v>
      </c>
      <c r="C20" s="18">
        <v>2029860</v>
      </c>
      <c r="D20" s="19">
        <v>2029860</v>
      </c>
      <c r="E20" s="19" t="s">
        <v>66</v>
      </c>
    </row>
    <row r="21" spans="1:5">
      <c r="A21" s="7" t="s">
        <v>202</v>
      </c>
      <c r="B21" s="44" t="s">
        <v>203</v>
      </c>
      <c r="C21" s="18">
        <v>2269335</v>
      </c>
      <c r="D21" s="19" t="s">
        <v>66</v>
      </c>
      <c r="E21" s="19">
        <v>2269335</v>
      </c>
    </row>
    <row r="22" spans="1:5">
      <c r="A22" s="7" t="s">
        <v>204</v>
      </c>
      <c r="B22" s="44" t="s">
        <v>205</v>
      </c>
      <c r="C22" s="18">
        <v>506140</v>
      </c>
      <c r="D22" s="19" t="s">
        <v>66</v>
      </c>
      <c r="E22" s="19">
        <v>506140</v>
      </c>
    </row>
    <row r="23" spans="1:5">
      <c r="A23" s="7" t="s">
        <v>206</v>
      </c>
      <c r="B23" s="44" t="s">
        <v>207</v>
      </c>
      <c r="C23" s="18" t="s">
        <v>66</v>
      </c>
      <c r="D23" s="19" t="s">
        <v>66</v>
      </c>
      <c r="E23" s="19" t="s">
        <v>66</v>
      </c>
    </row>
    <row r="24" spans="1:5">
      <c r="A24" s="7" t="s">
        <v>208</v>
      </c>
      <c r="B24" s="44" t="s">
        <v>209</v>
      </c>
      <c r="C24" s="18" t="s">
        <v>66</v>
      </c>
      <c r="D24" s="19" t="s">
        <v>66</v>
      </c>
      <c r="E24" s="19" t="s">
        <v>66</v>
      </c>
    </row>
    <row r="25" spans="1:5">
      <c r="A25" s="7" t="s">
        <v>210</v>
      </c>
      <c r="B25" s="44" t="s">
        <v>211</v>
      </c>
      <c r="C25" s="18" t="s">
        <v>66</v>
      </c>
      <c r="D25" s="19" t="s">
        <v>66</v>
      </c>
      <c r="E25" s="19" t="s">
        <v>66</v>
      </c>
    </row>
    <row r="26" spans="1:5">
      <c r="A26" s="7" t="s">
        <v>212</v>
      </c>
      <c r="B26" s="44" t="s">
        <v>213</v>
      </c>
      <c r="C26" s="18" t="s">
        <v>66</v>
      </c>
      <c r="D26" s="19" t="s">
        <v>66</v>
      </c>
      <c r="E26" s="19" t="s">
        <v>66</v>
      </c>
    </row>
    <row r="27" spans="1:5">
      <c r="A27" s="7" t="s">
        <v>214</v>
      </c>
      <c r="B27" s="44" t="s">
        <v>215</v>
      </c>
      <c r="C27" s="18">
        <v>69500</v>
      </c>
      <c r="D27" s="19" t="s">
        <v>66</v>
      </c>
      <c r="E27" s="19">
        <v>69500</v>
      </c>
    </row>
    <row r="28" spans="1:5">
      <c r="A28" s="7" t="s">
        <v>216</v>
      </c>
      <c r="B28" s="44" t="s">
        <v>217</v>
      </c>
      <c r="C28" s="18">
        <v>189020</v>
      </c>
      <c r="D28" s="19" t="s">
        <v>66</v>
      </c>
      <c r="E28" s="19">
        <v>189020</v>
      </c>
    </row>
    <row r="29" spans="1:5">
      <c r="A29" s="7" t="s">
        <v>218</v>
      </c>
      <c r="B29" s="44" t="s">
        <v>219</v>
      </c>
      <c r="C29" s="18" t="s">
        <v>66</v>
      </c>
      <c r="D29" s="19" t="s">
        <v>66</v>
      </c>
      <c r="E29" s="19" t="s">
        <v>66</v>
      </c>
    </row>
    <row r="30" spans="1:5">
      <c r="A30" s="7" t="s">
        <v>220</v>
      </c>
      <c r="B30" s="44" t="s">
        <v>221</v>
      </c>
      <c r="C30" s="18" t="s">
        <v>66</v>
      </c>
      <c r="D30" s="19" t="s">
        <v>66</v>
      </c>
      <c r="E30" s="19" t="s">
        <v>66</v>
      </c>
    </row>
    <row r="31" spans="1:5">
      <c r="A31" s="7" t="s">
        <v>222</v>
      </c>
      <c r="B31" s="44" t="s">
        <v>223</v>
      </c>
      <c r="C31" s="18">
        <v>348820</v>
      </c>
      <c r="D31" s="19" t="s">
        <v>66</v>
      </c>
      <c r="E31" s="19">
        <v>348820</v>
      </c>
    </row>
    <row r="32" spans="1:5">
      <c r="A32" s="7" t="s">
        <v>224</v>
      </c>
      <c r="B32" s="44" t="s">
        <v>225</v>
      </c>
      <c r="C32" s="18" t="s">
        <v>66</v>
      </c>
      <c r="D32" s="19" t="s">
        <v>66</v>
      </c>
      <c r="E32" s="19" t="s">
        <v>66</v>
      </c>
    </row>
    <row r="33" spans="1:5">
      <c r="A33" s="7" t="s">
        <v>226</v>
      </c>
      <c r="B33" s="44" t="s">
        <v>227</v>
      </c>
      <c r="C33" s="18" t="s">
        <v>66</v>
      </c>
      <c r="D33" s="19" t="s">
        <v>66</v>
      </c>
      <c r="E33" s="19" t="s">
        <v>66</v>
      </c>
    </row>
    <row r="34" spans="1:5">
      <c r="A34" s="7" t="s">
        <v>228</v>
      </c>
      <c r="B34" s="44" t="s">
        <v>229</v>
      </c>
      <c r="C34" s="18" t="s">
        <v>66</v>
      </c>
      <c r="D34" s="19" t="s">
        <v>66</v>
      </c>
      <c r="E34" s="19" t="s">
        <v>66</v>
      </c>
    </row>
    <row r="35" spans="1:5">
      <c r="A35" s="7" t="s">
        <v>230</v>
      </c>
      <c r="B35" s="44" t="s">
        <v>231</v>
      </c>
      <c r="C35" s="18" t="s">
        <v>66</v>
      </c>
      <c r="D35" s="19" t="s">
        <v>66</v>
      </c>
      <c r="E35" s="19" t="s">
        <v>66</v>
      </c>
    </row>
    <row r="36" spans="1:5">
      <c r="A36" s="7" t="s">
        <v>232</v>
      </c>
      <c r="B36" s="44" t="s">
        <v>233</v>
      </c>
      <c r="C36" s="18">
        <v>42057</v>
      </c>
      <c r="D36" s="19" t="s">
        <v>66</v>
      </c>
      <c r="E36" s="19">
        <v>42057</v>
      </c>
    </row>
    <row r="37" spans="1:5">
      <c r="A37" s="7" t="s">
        <v>234</v>
      </c>
      <c r="B37" s="44" t="s">
        <v>235</v>
      </c>
      <c r="C37" s="18">
        <v>28240</v>
      </c>
      <c r="D37" s="19" t="s">
        <v>66</v>
      </c>
      <c r="E37" s="19">
        <v>28240</v>
      </c>
    </row>
    <row r="38" spans="1:5">
      <c r="A38" s="7" t="s">
        <v>236</v>
      </c>
      <c r="B38" s="44" t="s">
        <v>237</v>
      </c>
      <c r="C38" s="18" t="s">
        <v>66</v>
      </c>
      <c r="D38" s="19" t="s">
        <v>66</v>
      </c>
      <c r="E38" s="19" t="s">
        <v>66</v>
      </c>
    </row>
    <row r="39" spans="1:5">
      <c r="A39" s="7" t="s">
        <v>238</v>
      </c>
      <c r="B39" s="44" t="s">
        <v>239</v>
      </c>
      <c r="C39" s="18" t="s">
        <v>66</v>
      </c>
      <c r="D39" s="19" t="s">
        <v>66</v>
      </c>
      <c r="E39" s="19" t="s">
        <v>66</v>
      </c>
    </row>
    <row r="40" spans="1:5">
      <c r="A40" s="7" t="s">
        <v>240</v>
      </c>
      <c r="B40" s="44" t="s">
        <v>241</v>
      </c>
      <c r="C40" s="18" t="s">
        <v>66</v>
      </c>
      <c r="D40" s="19" t="s">
        <v>66</v>
      </c>
      <c r="E40" s="19" t="s">
        <v>66</v>
      </c>
    </row>
    <row r="41" spans="1:5">
      <c r="A41" s="7" t="s">
        <v>242</v>
      </c>
      <c r="B41" s="44" t="s">
        <v>243</v>
      </c>
      <c r="C41" s="18" t="s">
        <v>66</v>
      </c>
      <c r="D41" s="19" t="s">
        <v>66</v>
      </c>
      <c r="E41" s="19" t="s">
        <v>66</v>
      </c>
    </row>
    <row r="42" spans="1:5">
      <c r="A42" s="7" t="s">
        <v>244</v>
      </c>
      <c r="B42" s="44" t="s">
        <v>245</v>
      </c>
      <c r="C42" s="18" t="s">
        <v>66</v>
      </c>
      <c r="D42" s="19" t="s">
        <v>66</v>
      </c>
      <c r="E42" s="19" t="s">
        <v>66</v>
      </c>
    </row>
    <row r="43" spans="1:5">
      <c r="A43" s="7" t="s">
        <v>246</v>
      </c>
      <c r="B43" s="44" t="s">
        <v>247</v>
      </c>
      <c r="C43" s="18">
        <v>183726</v>
      </c>
      <c r="D43" s="19" t="s">
        <v>66</v>
      </c>
      <c r="E43" s="19">
        <v>183726</v>
      </c>
    </row>
    <row r="44" spans="1:5">
      <c r="A44" s="7" t="s">
        <v>248</v>
      </c>
      <c r="B44" s="44" t="s">
        <v>249</v>
      </c>
      <c r="C44" s="18">
        <v>98132</v>
      </c>
      <c r="D44" s="19" t="s">
        <v>66</v>
      </c>
      <c r="E44" s="19">
        <v>98132</v>
      </c>
    </row>
    <row r="45" spans="1:5">
      <c r="A45" s="7" t="s">
        <v>250</v>
      </c>
      <c r="B45" s="44" t="s">
        <v>251</v>
      </c>
      <c r="C45" s="18">
        <v>60000</v>
      </c>
      <c r="D45" s="19" t="s">
        <v>66</v>
      </c>
      <c r="E45" s="19">
        <v>60000</v>
      </c>
    </row>
    <row r="46" spans="1:5">
      <c r="A46" s="7" t="s">
        <v>252</v>
      </c>
      <c r="B46" s="43" t="s">
        <v>253</v>
      </c>
      <c r="C46" s="18">
        <v>295800</v>
      </c>
      <c r="D46" s="48" t="s">
        <v>66</v>
      </c>
      <c r="E46" s="48">
        <v>295800</v>
      </c>
    </row>
    <row r="47" spans="1:5">
      <c r="A47" s="7" t="s">
        <v>254</v>
      </c>
      <c r="B47" s="44" t="s">
        <v>255</v>
      </c>
      <c r="C47" s="18" t="s">
        <v>66</v>
      </c>
      <c r="D47" s="49" t="s">
        <v>66</v>
      </c>
      <c r="E47" s="49" t="s">
        <v>66</v>
      </c>
    </row>
    <row r="48" spans="1:5">
      <c r="A48" s="7" t="s">
        <v>256</v>
      </c>
      <c r="B48" s="44" t="s">
        <v>257</v>
      </c>
      <c r="C48" s="18">
        <v>447900</v>
      </c>
      <c r="D48" s="49" t="s">
        <v>66</v>
      </c>
      <c r="E48" s="49">
        <v>447900</v>
      </c>
    </row>
    <row r="49" spans="1:5">
      <c r="A49" s="7" t="s">
        <v>258</v>
      </c>
      <c r="B49" s="44" t="s">
        <v>259</v>
      </c>
      <c r="C49" s="18">
        <v>1590460</v>
      </c>
      <c r="D49" s="49">
        <v>1590460</v>
      </c>
      <c r="E49" s="46" t="s">
        <v>66</v>
      </c>
    </row>
    <row r="50" spans="1:5">
      <c r="A50" s="7" t="s">
        <v>260</v>
      </c>
      <c r="B50" s="44" t="s">
        <v>261</v>
      </c>
      <c r="C50" s="18">
        <v>65100</v>
      </c>
      <c r="D50" s="49">
        <v>65100</v>
      </c>
      <c r="E50" s="49" t="s">
        <v>66</v>
      </c>
    </row>
    <row r="51" spans="1:5">
      <c r="A51" s="7" t="s">
        <v>262</v>
      </c>
      <c r="B51" s="44" t="s">
        <v>263</v>
      </c>
      <c r="C51" s="18">
        <v>122000</v>
      </c>
      <c r="D51" s="49">
        <v>122000</v>
      </c>
      <c r="E51" s="49" t="s">
        <v>66</v>
      </c>
    </row>
    <row r="52" spans="1:5">
      <c r="A52" s="7" t="s">
        <v>264</v>
      </c>
      <c r="B52" s="44" t="s">
        <v>265</v>
      </c>
      <c r="C52" s="18">
        <v>1403360</v>
      </c>
      <c r="D52" s="49">
        <v>1403360</v>
      </c>
      <c r="E52" s="50" t="s">
        <v>66</v>
      </c>
    </row>
    <row r="53" spans="1:5">
      <c r="A53" s="7" t="s">
        <v>266</v>
      </c>
      <c r="B53" s="44" t="s">
        <v>267</v>
      </c>
      <c r="C53" s="18" t="s">
        <v>66</v>
      </c>
      <c r="D53" s="49" t="s">
        <v>66</v>
      </c>
      <c r="E53" s="19" t="s">
        <v>66</v>
      </c>
    </row>
    <row r="54" spans="1:5">
      <c r="A54" s="7" t="s">
        <v>268</v>
      </c>
      <c r="B54" s="44" t="s">
        <v>269</v>
      </c>
      <c r="C54" s="18" t="s">
        <v>66</v>
      </c>
      <c r="D54" s="49" t="s">
        <v>66</v>
      </c>
      <c r="E54" s="19" t="s">
        <v>66</v>
      </c>
    </row>
    <row r="55" spans="1:5">
      <c r="A55" s="7" t="s">
        <v>270</v>
      </c>
      <c r="B55" s="44" t="s">
        <v>271</v>
      </c>
      <c r="C55" s="19" t="s">
        <v>66</v>
      </c>
      <c r="D55" s="49" t="s">
        <v>66</v>
      </c>
      <c r="E55" s="19" t="s">
        <v>66</v>
      </c>
    </row>
    <row r="56" spans="1:5">
      <c r="A56" t="s">
        <v>272</v>
      </c>
      <c r="B56" t="s">
        <v>269</v>
      </c>
      <c r="C56" t="s">
        <v>66</v>
      </c>
      <c r="D56" s="49" t="s">
        <v>66</v>
      </c>
      <c r="E56" t="s">
        <v>66</v>
      </c>
    </row>
  </sheetData>
  <mergeCells count="4">
    <mergeCell ref="A5:B5"/>
    <mergeCell ref="C5:E5"/>
    <mergeCell ref="A7:B7"/>
    <mergeCell ref="A2:E3"/>
  </mergeCells>
  <phoneticPr fontId="33" type="noConversion"/>
  <printOptions horizontalCentered="1"/>
  <pageMargins left="0.47152777777777799" right="0.47152777777777799" top="0.59027777777777801" bottom="0.47152777777777799" header="0" footer="0.196527777777778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pane xSplit="2" ySplit="8" topLeftCell="C9" activePane="bottomRight" state="frozen"/>
      <selection pane="topRight"/>
      <selection pane="bottomLeft"/>
      <selection pane="bottomRight" activeCell="G15" sqref="G15"/>
    </sheetView>
  </sheetViews>
  <sheetFormatPr defaultColWidth="10" defaultRowHeight="13.5"/>
  <cols>
    <col min="1" max="12" width="11.125" customWidth="1"/>
    <col min="13" max="13" width="9.75" customWidth="1"/>
  </cols>
  <sheetData>
    <row r="1" spans="1:12" ht="16.350000000000001" customHeight="1">
      <c r="A1" s="9" t="s">
        <v>273</v>
      </c>
    </row>
    <row r="2" spans="1:12" ht="16.350000000000001" customHeight="1">
      <c r="A2" s="69" t="s">
        <v>274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6.350000000000001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6.350000000000001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20.65" customHeight="1">
      <c r="L5" s="20" t="s">
        <v>7</v>
      </c>
    </row>
    <row r="6" spans="1:12" ht="38.85" customHeight="1">
      <c r="A6" s="70" t="s">
        <v>50</v>
      </c>
      <c r="B6" s="70"/>
      <c r="C6" s="70"/>
      <c r="D6" s="70"/>
      <c r="E6" s="70"/>
      <c r="F6" s="70"/>
      <c r="G6" s="70" t="s">
        <v>51</v>
      </c>
      <c r="H6" s="70"/>
      <c r="I6" s="70"/>
      <c r="J6" s="70"/>
      <c r="K6" s="70"/>
      <c r="L6" s="70"/>
    </row>
    <row r="7" spans="1:12" ht="36.200000000000003" customHeight="1">
      <c r="A7" s="70" t="s">
        <v>57</v>
      </c>
      <c r="B7" s="70" t="s">
        <v>275</v>
      </c>
      <c r="C7" s="70" t="s">
        <v>276</v>
      </c>
      <c r="D7" s="70"/>
      <c r="E7" s="70"/>
      <c r="F7" s="70" t="s">
        <v>277</v>
      </c>
      <c r="G7" s="70" t="s">
        <v>57</v>
      </c>
      <c r="H7" s="70" t="s">
        <v>275</v>
      </c>
      <c r="I7" s="70" t="s">
        <v>276</v>
      </c>
      <c r="J7" s="70"/>
      <c r="K7" s="70"/>
      <c r="L7" s="70" t="s">
        <v>277</v>
      </c>
    </row>
    <row r="8" spans="1:12" ht="36.200000000000003" customHeight="1">
      <c r="A8" s="70"/>
      <c r="B8" s="70"/>
      <c r="C8" s="45" t="s">
        <v>278</v>
      </c>
      <c r="D8" s="45" t="s">
        <v>279</v>
      </c>
      <c r="E8" s="45" t="s">
        <v>280</v>
      </c>
      <c r="F8" s="70"/>
      <c r="G8" s="70"/>
      <c r="H8" s="70"/>
      <c r="I8" s="45" t="s">
        <v>278</v>
      </c>
      <c r="J8" s="45" t="s">
        <v>279</v>
      </c>
      <c r="K8" s="45" t="s">
        <v>280</v>
      </c>
      <c r="L8" s="70"/>
    </row>
    <row r="9" spans="1:12">
      <c r="A9" s="46"/>
      <c r="B9" s="46"/>
      <c r="C9" s="46"/>
      <c r="D9" s="46"/>
      <c r="E9" s="46"/>
      <c r="F9" s="46"/>
      <c r="G9" s="46">
        <f>H9+I9+L9</f>
        <v>88240</v>
      </c>
      <c r="H9" s="46"/>
      <c r="I9" s="46">
        <v>60000</v>
      </c>
      <c r="J9" s="46"/>
      <c r="K9" s="46">
        <v>60000</v>
      </c>
      <c r="L9" s="46">
        <v>28240</v>
      </c>
    </row>
  </sheetData>
  <mergeCells count="11">
    <mergeCell ref="A2:L4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honeticPr fontId="33" type="noConversion"/>
  <printOptions horizontalCentered="1"/>
  <pageMargins left="0.47152777777777799" right="0.47152777777777799" top="0.59027777777777801" bottom="0.47152777777777799" header="0" footer="0.196527777777778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10" defaultRowHeight="13.5"/>
  <cols>
    <col min="1" max="1" width="9.875" customWidth="1"/>
    <col min="2" max="2" width="36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spans="1:5">
      <c r="A1" s="41" t="s">
        <v>281</v>
      </c>
      <c r="B1" s="39"/>
      <c r="C1" s="39"/>
      <c r="D1" s="39"/>
      <c r="E1" s="39"/>
    </row>
    <row r="2" spans="1:5">
      <c r="A2" s="75" t="s">
        <v>282</v>
      </c>
      <c r="B2" s="75"/>
      <c r="C2" s="75"/>
      <c r="D2" s="75"/>
      <c r="E2" s="75"/>
    </row>
    <row r="3" spans="1:5">
      <c r="A3" s="75"/>
      <c r="B3" s="75"/>
      <c r="C3" s="75"/>
      <c r="D3" s="75"/>
      <c r="E3" s="75"/>
    </row>
    <row r="4" spans="1:5">
      <c r="A4" s="39"/>
      <c r="B4" s="39"/>
      <c r="C4" s="39"/>
      <c r="D4" s="39"/>
      <c r="E4" s="20" t="s">
        <v>7</v>
      </c>
    </row>
    <row r="5" spans="1:5" ht="15.75">
      <c r="A5" s="73" t="s">
        <v>52</v>
      </c>
      <c r="B5" s="73" t="s">
        <v>53</v>
      </c>
      <c r="C5" s="73" t="s">
        <v>283</v>
      </c>
      <c r="D5" s="73"/>
      <c r="E5" s="73"/>
    </row>
    <row r="6" spans="1:5" ht="15.75">
      <c r="A6" s="73"/>
      <c r="B6" s="73"/>
      <c r="C6" s="42" t="s">
        <v>54</v>
      </c>
      <c r="D6" s="42" t="s">
        <v>175</v>
      </c>
      <c r="E6" s="42" t="s">
        <v>284</v>
      </c>
    </row>
    <row r="7" spans="1:5">
      <c r="A7" s="74" t="s">
        <v>57</v>
      </c>
      <c r="B7" s="74"/>
      <c r="C7" s="18"/>
      <c r="D7" s="18"/>
      <c r="E7" s="18"/>
    </row>
    <row r="8" spans="1:5">
      <c r="A8" s="7" t="s">
        <v>285</v>
      </c>
      <c r="B8" s="43" t="s">
        <v>26</v>
      </c>
      <c r="C8" s="19"/>
      <c r="D8" s="19"/>
      <c r="E8" s="19"/>
    </row>
    <row r="9" spans="1:5">
      <c r="A9" s="7" t="s">
        <v>286</v>
      </c>
      <c r="B9" s="44" t="s">
        <v>287</v>
      </c>
      <c r="C9" s="19"/>
      <c r="D9" s="19"/>
      <c r="E9" s="19"/>
    </row>
    <row r="10" spans="1:5">
      <c r="A10" s="7" t="s">
        <v>288</v>
      </c>
      <c r="B10" s="44" t="s">
        <v>289</v>
      </c>
      <c r="C10" s="19"/>
      <c r="D10" s="19"/>
      <c r="E10" s="19"/>
    </row>
    <row r="11" spans="1:5">
      <c r="A11" s="7" t="s">
        <v>290</v>
      </c>
      <c r="B11" s="44" t="s">
        <v>291</v>
      </c>
      <c r="C11" s="19"/>
      <c r="D11" s="19"/>
      <c r="E11" s="19"/>
    </row>
    <row r="12" spans="1:5">
      <c r="A12" s="7" t="s">
        <v>292</v>
      </c>
      <c r="B12" s="44" t="s">
        <v>293</v>
      </c>
      <c r="C12" s="19"/>
      <c r="D12" s="19"/>
      <c r="E12" s="19"/>
    </row>
    <row r="13" spans="1:5">
      <c r="A13" s="7" t="s">
        <v>294</v>
      </c>
      <c r="B13" s="44" t="s">
        <v>291</v>
      </c>
      <c r="C13" s="19"/>
      <c r="D13" s="19"/>
      <c r="E13" s="19"/>
    </row>
    <row r="14" spans="1:5">
      <c r="A14" s="7" t="s">
        <v>295</v>
      </c>
      <c r="B14" s="43" t="s">
        <v>29</v>
      </c>
      <c r="C14" s="19"/>
      <c r="D14" s="19"/>
      <c r="E14" s="19"/>
    </row>
    <row r="15" spans="1:5">
      <c r="A15" s="7" t="s">
        <v>296</v>
      </c>
      <c r="B15" s="44" t="s">
        <v>297</v>
      </c>
      <c r="C15" s="19"/>
      <c r="D15" s="19"/>
      <c r="E15" s="19"/>
    </row>
    <row r="16" spans="1:5">
      <c r="A16" s="7" t="s">
        <v>298</v>
      </c>
      <c r="B16" s="44" t="s">
        <v>299</v>
      </c>
      <c r="C16" s="19"/>
      <c r="D16" s="19"/>
      <c r="E16" s="19"/>
    </row>
    <row r="17" spans="1:5">
      <c r="A17" s="7" t="s">
        <v>300</v>
      </c>
      <c r="B17" s="44" t="s">
        <v>301</v>
      </c>
      <c r="C17" s="19"/>
      <c r="D17" s="19"/>
      <c r="E17" s="19"/>
    </row>
    <row r="18" spans="1:5">
      <c r="A18" s="7" t="s">
        <v>302</v>
      </c>
      <c r="B18" s="44" t="s">
        <v>303</v>
      </c>
      <c r="C18" s="19"/>
      <c r="D18" s="19"/>
      <c r="E18" s="19"/>
    </row>
    <row r="19" spans="1:5">
      <c r="A19" s="7" t="s">
        <v>304</v>
      </c>
      <c r="B19" s="44" t="s">
        <v>305</v>
      </c>
      <c r="C19" s="19"/>
      <c r="D19" s="19"/>
      <c r="E19" s="19"/>
    </row>
    <row r="20" spans="1:5">
      <c r="A20" s="7" t="s">
        <v>306</v>
      </c>
      <c r="B20" s="44" t="s">
        <v>307</v>
      </c>
      <c r="C20" s="19"/>
      <c r="D20" s="19"/>
      <c r="E20" s="19"/>
    </row>
    <row r="21" spans="1:5">
      <c r="A21" s="7" t="s">
        <v>308</v>
      </c>
      <c r="B21" s="44" t="s">
        <v>309</v>
      </c>
      <c r="C21" s="19"/>
      <c r="D21" s="19"/>
      <c r="E21" s="19"/>
    </row>
    <row r="22" spans="1:5">
      <c r="A22" s="7" t="s">
        <v>310</v>
      </c>
      <c r="B22" s="44" t="s">
        <v>311</v>
      </c>
      <c r="C22" s="19"/>
      <c r="D22" s="19"/>
      <c r="E22" s="19"/>
    </row>
    <row r="23" spans="1:5">
      <c r="A23" s="7" t="s">
        <v>312</v>
      </c>
      <c r="B23" s="44" t="s">
        <v>313</v>
      </c>
      <c r="C23" s="19"/>
      <c r="D23" s="19"/>
      <c r="E23" s="19"/>
    </row>
    <row r="24" spans="1:5">
      <c r="A24" s="7" t="s">
        <v>314</v>
      </c>
      <c r="B24" s="44" t="s">
        <v>315</v>
      </c>
      <c r="C24" s="19"/>
      <c r="D24" s="19"/>
      <c r="E24" s="19"/>
    </row>
    <row r="25" spans="1:5">
      <c r="A25" s="7" t="s">
        <v>316</v>
      </c>
      <c r="B25" s="44" t="s">
        <v>317</v>
      </c>
      <c r="C25" s="19"/>
      <c r="D25" s="19"/>
      <c r="E25" s="19"/>
    </row>
    <row r="26" spans="1:5">
      <c r="A26" s="7" t="s">
        <v>318</v>
      </c>
      <c r="B26" s="44" t="s">
        <v>319</v>
      </c>
      <c r="C26" s="19"/>
      <c r="D26" s="19"/>
      <c r="E26" s="19"/>
    </row>
    <row r="27" spans="1:5">
      <c r="A27" s="7" t="s">
        <v>320</v>
      </c>
      <c r="B27" s="44" t="s">
        <v>321</v>
      </c>
      <c r="C27" s="19"/>
      <c r="D27" s="19"/>
      <c r="E27" s="19"/>
    </row>
    <row r="28" spans="1:5">
      <c r="A28" s="7" t="s">
        <v>322</v>
      </c>
      <c r="B28" s="43" t="s">
        <v>30</v>
      </c>
      <c r="C28" s="19"/>
      <c r="D28" s="19"/>
      <c r="E28" s="19"/>
    </row>
    <row r="29" spans="1:5">
      <c r="A29" s="7" t="s">
        <v>323</v>
      </c>
      <c r="B29" s="44" t="s">
        <v>324</v>
      </c>
      <c r="C29" s="19"/>
      <c r="D29" s="19"/>
      <c r="E29" s="19"/>
    </row>
    <row r="30" spans="1:5">
      <c r="A30" s="7" t="s">
        <v>325</v>
      </c>
      <c r="B30" s="44" t="s">
        <v>291</v>
      </c>
      <c r="C30" s="19"/>
      <c r="D30" s="19"/>
      <c r="E30" s="19"/>
    </row>
    <row r="31" spans="1:5">
      <c r="A31" s="7" t="s">
        <v>326</v>
      </c>
      <c r="B31" s="44" t="s">
        <v>327</v>
      </c>
      <c r="C31" s="19"/>
      <c r="D31" s="19"/>
      <c r="E31" s="19"/>
    </row>
    <row r="32" spans="1:5">
      <c r="A32" s="7" t="s">
        <v>328</v>
      </c>
      <c r="B32" s="44" t="s">
        <v>291</v>
      </c>
      <c r="C32" s="19"/>
      <c r="D32" s="19"/>
      <c r="E32" s="19"/>
    </row>
    <row r="33" spans="1:5">
      <c r="A33" s="7" t="s">
        <v>329</v>
      </c>
      <c r="B33" s="44" t="s">
        <v>330</v>
      </c>
      <c r="C33" s="19"/>
      <c r="D33" s="19"/>
      <c r="E33" s="19"/>
    </row>
    <row r="34" spans="1:5">
      <c r="A34" s="7" t="s">
        <v>331</v>
      </c>
      <c r="B34" s="44" t="s">
        <v>332</v>
      </c>
      <c r="C34" s="19"/>
      <c r="D34" s="19"/>
      <c r="E34" s="19"/>
    </row>
    <row r="35" spans="1:5">
      <c r="A35" s="7" t="s">
        <v>333</v>
      </c>
      <c r="B35" s="44" t="s">
        <v>334</v>
      </c>
      <c r="C35" s="19"/>
      <c r="D35" s="19"/>
      <c r="E35" s="19"/>
    </row>
    <row r="36" spans="1:5">
      <c r="A36" s="7" t="s">
        <v>335</v>
      </c>
      <c r="B36" s="44" t="s">
        <v>336</v>
      </c>
      <c r="C36" s="19"/>
      <c r="D36" s="19"/>
      <c r="E36" s="19"/>
    </row>
    <row r="37" spans="1:5">
      <c r="A37" s="7" t="s">
        <v>337</v>
      </c>
      <c r="B37" s="43" t="s">
        <v>37</v>
      </c>
      <c r="C37" s="19"/>
      <c r="D37" s="19"/>
      <c r="E37" s="19"/>
    </row>
    <row r="38" spans="1:5">
      <c r="A38" s="7" t="s">
        <v>338</v>
      </c>
      <c r="B38" s="44" t="s">
        <v>339</v>
      </c>
      <c r="C38" s="19"/>
      <c r="D38" s="19"/>
      <c r="E38" s="19"/>
    </row>
    <row r="39" spans="1:5">
      <c r="A39" s="7" t="s">
        <v>340</v>
      </c>
      <c r="B39" s="44" t="s">
        <v>341</v>
      </c>
      <c r="C39" s="19"/>
      <c r="D39" s="19"/>
      <c r="E39" s="19"/>
    </row>
    <row r="40" spans="1:5">
      <c r="A40" s="7" t="s">
        <v>342</v>
      </c>
      <c r="B40" s="44" t="s">
        <v>343</v>
      </c>
      <c r="C40" s="19"/>
      <c r="D40" s="19"/>
      <c r="E40" s="19"/>
    </row>
    <row r="41" spans="1:5">
      <c r="A41" s="7" t="s">
        <v>344</v>
      </c>
      <c r="B41" s="44" t="s">
        <v>345</v>
      </c>
      <c r="C41" s="19"/>
      <c r="D41" s="19"/>
      <c r="E41" s="19"/>
    </row>
    <row r="42" spans="1:5">
      <c r="A42" s="7" t="s">
        <v>346</v>
      </c>
      <c r="B42" s="44" t="s">
        <v>347</v>
      </c>
      <c r="C42" s="19"/>
      <c r="D42" s="19"/>
      <c r="E42" s="19"/>
    </row>
    <row r="43" spans="1:5">
      <c r="A43" s="7" t="s">
        <v>348</v>
      </c>
      <c r="B43" s="44" t="s">
        <v>349</v>
      </c>
      <c r="C43" s="19"/>
      <c r="D43" s="19"/>
      <c r="E43" s="19"/>
    </row>
    <row r="44" spans="1:5">
      <c r="A44" s="7" t="s">
        <v>350</v>
      </c>
      <c r="B44" s="43" t="s">
        <v>38</v>
      </c>
      <c r="C44" s="19"/>
      <c r="D44" s="19"/>
      <c r="E44" s="19"/>
    </row>
    <row r="45" spans="1:5">
      <c r="A45" s="7" t="s">
        <v>351</v>
      </c>
      <c r="B45" s="44" t="s">
        <v>352</v>
      </c>
      <c r="C45" s="19"/>
      <c r="D45" s="19"/>
      <c r="E45" s="19"/>
    </row>
    <row r="46" spans="1:5">
      <c r="A46" s="7" t="s">
        <v>353</v>
      </c>
      <c r="B46" s="44" t="s">
        <v>354</v>
      </c>
      <c r="C46" s="19"/>
      <c r="D46" s="19"/>
      <c r="E46" s="19"/>
    </row>
    <row r="47" spans="1:5">
      <c r="A47" s="7" t="s">
        <v>355</v>
      </c>
      <c r="B47" s="43" t="s">
        <v>39</v>
      </c>
      <c r="C47" s="19"/>
      <c r="D47" s="19"/>
      <c r="E47" s="19"/>
    </row>
    <row r="48" spans="1:5">
      <c r="A48" s="7" t="s">
        <v>356</v>
      </c>
      <c r="B48" s="44" t="s">
        <v>357</v>
      </c>
      <c r="C48" s="19"/>
      <c r="D48" s="19"/>
      <c r="E48" s="19"/>
    </row>
    <row r="49" spans="1:5">
      <c r="A49" s="7" t="s">
        <v>358</v>
      </c>
      <c r="B49" s="44" t="s">
        <v>359</v>
      </c>
      <c r="C49" s="19"/>
      <c r="D49" s="19"/>
      <c r="E49" s="19"/>
    </row>
  </sheetData>
  <mergeCells count="5">
    <mergeCell ref="C5:E5"/>
    <mergeCell ref="A7:B7"/>
    <mergeCell ref="A5:A6"/>
    <mergeCell ref="B5:B6"/>
    <mergeCell ref="A2:E3"/>
  </mergeCells>
  <phoneticPr fontId="33" type="noConversion"/>
  <printOptions horizontalCentered="1"/>
  <pageMargins left="0.47152777777777799" right="0.47152777777777799" top="0.59027777777777801" bottom="0.47152777777777799" header="0" footer="0.196527777777778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pane xSplit="2" ySplit="6" topLeftCell="C7" activePane="bottomRight" state="frozen"/>
      <selection pane="topRight"/>
      <selection pane="bottomLeft"/>
      <selection pane="bottomRight" activeCell="C10" sqref="C10"/>
    </sheetView>
  </sheetViews>
  <sheetFormatPr defaultColWidth="10" defaultRowHeight="13.5"/>
  <cols>
    <col min="1" max="1" width="0.125" customWidth="1"/>
    <col min="2" max="2" width="26" customWidth="1"/>
    <col min="3" max="3" width="16.875" customWidth="1"/>
    <col min="4" max="4" width="26.625" customWidth="1"/>
    <col min="5" max="5" width="17.375" customWidth="1"/>
    <col min="6" max="8" width="9.75" customWidth="1"/>
  </cols>
  <sheetData>
    <row r="1" spans="1:5" ht="16.350000000000001" customHeight="1">
      <c r="B1" s="9" t="s">
        <v>360</v>
      </c>
    </row>
    <row r="2" spans="1:5" ht="16.350000000000001" customHeight="1">
      <c r="B2" s="67" t="s">
        <v>361</v>
      </c>
      <c r="C2" s="67"/>
      <c r="D2" s="67"/>
      <c r="E2" s="67"/>
    </row>
    <row r="3" spans="1:5" ht="16.350000000000001" customHeight="1">
      <c r="B3" s="67"/>
      <c r="C3" s="67"/>
      <c r="D3" s="67"/>
      <c r="E3" s="67"/>
    </row>
    <row r="4" spans="1:5" ht="21" customHeight="1">
      <c r="E4" s="35" t="s">
        <v>7</v>
      </c>
    </row>
    <row r="5" spans="1:5" ht="27" customHeight="1">
      <c r="B5" s="76" t="s">
        <v>8</v>
      </c>
      <c r="C5" s="76"/>
      <c r="D5" s="76" t="s">
        <v>9</v>
      </c>
      <c r="E5" s="76"/>
    </row>
    <row r="6" spans="1:5" ht="27" customHeight="1">
      <c r="B6" s="36" t="s">
        <v>10</v>
      </c>
      <c r="C6" s="36" t="s">
        <v>11</v>
      </c>
      <c r="D6" s="36" t="s">
        <v>10</v>
      </c>
      <c r="E6" s="36" t="s">
        <v>11</v>
      </c>
    </row>
    <row r="7" spans="1:5" ht="27" customHeight="1">
      <c r="B7" s="37" t="s">
        <v>57</v>
      </c>
      <c r="C7" s="38">
        <f>SUM(C8:C16)</f>
        <v>28174157</v>
      </c>
      <c r="D7" s="37" t="s">
        <v>57</v>
      </c>
      <c r="E7" s="38">
        <f>SUM(E8:E26)</f>
        <v>28174157</v>
      </c>
    </row>
    <row r="8" spans="1:5" ht="27" customHeight="1">
      <c r="A8" s="39" t="s">
        <v>362</v>
      </c>
      <c r="B8" s="40" t="s">
        <v>18</v>
      </c>
      <c r="C8" s="38">
        <v>28174157</v>
      </c>
      <c r="D8" s="40" t="s">
        <v>19</v>
      </c>
      <c r="E8" s="38">
        <v>6962599</v>
      </c>
    </row>
    <row r="9" spans="1:5" ht="27" customHeight="1">
      <c r="A9" s="39" t="s">
        <v>363</v>
      </c>
      <c r="B9" s="40" t="s">
        <v>20</v>
      </c>
      <c r="C9" s="38"/>
      <c r="D9" s="40" t="s">
        <v>21</v>
      </c>
      <c r="E9" s="38"/>
    </row>
    <row r="10" spans="1:5" ht="27" customHeight="1">
      <c r="A10" s="39"/>
      <c r="B10" s="40" t="s">
        <v>22</v>
      </c>
      <c r="C10" s="38"/>
      <c r="D10" s="40" t="s">
        <v>23</v>
      </c>
      <c r="E10" s="38">
        <v>42057</v>
      </c>
    </row>
    <row r="11" spans="1:5" ht="27" customHeight="1">
      <c r="A11" s="39" t="s">
        <v>364</v>
      </c>
      <c r="B11" s="40" t="s">
        <v>365</v>
      </c>
      <c r="C11" s="38"/>
      <c r="D11" s="40" t="s">
        <v>24</v>
      </c>
      <c r="E11" s="38"/>
    </row>
    <row r="12" spans="1:5" ht="27" customHeight="1">
      <c r="A12" s="39"/>
      <c r="B12" s="40" t="s">
        <v>366</v>
      </c>
      <c r="C12" s="38"/>
      <c r="D12" s="40" t="s">
        <v>25</v>
      </c>
      <c r="E12" s="38">
        <v>292050</v>
      </c>
    </row>
    <row r="13" spans="1:5" ht="27" customHeight="1">
      <c r="A13" s="39"/>
      <c r="B13" s="40" t="s">
        <v>367</v>
      </c>
      <c r="C13" s="38"/>
      <c r="D13" s="40" t="s">
        <v>26</v>
      </c>
      <c r="E13" s="38">
        <v>11777568</v>
      </c>
    </row>
    <row r="14" spans="1:5" ht="27" customHeight="1">
      <c r="A14" s="39"/>
      <c r="B14" s="40" t="s">
        <v>368</v>
      </c>
      <c r="C14" s="38"/>
      <c r="D14" s="40" t="s">
        <v>27</v>
      </c>
      <c r="E14" s="38">
        <v>782053</v>
      </c>
    </row>
    <row r="15" spans="1:5" ht="27" customHeight="1">
      <c r="A15" s="39" t="s">
        <v>369</v>
      </c>
      <c r="B15" s="40" t="s">
        <v>370</v>
      </c>
      <c r="C15" s="38"/>
      <c r="D15" s="40" t="s">
        <v>28</v>
      </c>
      <c r="E15" s="38"/>
    </row>
    <row r="16" spans="1:5" ht="27" customHeight="1">
      <c r="A16" s="39" t="s">
        <v>371</v>
      </c>
      <c r="B16" s="40" t="s">
        <v>372</v>
      </c>
      <c r="C16" s="38"/>
      <c r="D16" s="40" t="s">
        <v>29</v>
      </c>
      <c r="E16" s="38">
        <v>956263</v>
      </c>
    </row>
    <row r="17" spans="1:5" ht="27" customHeight="1">
      <c r="A17" s="39"/>
      <c r="B17" s="40"/>
      <c r="C17" s="38"/>
      <c r="D17" s="40" t="s">
        <v>30</v>
      </c>
      <c r="E17" s="38">
        <v>6680683</v>
      </c>
    </row>
    <row r="18" spans="1:5" ht="27" customHeight="1">
      <c r="A18" s="39"/>
      <c r="B18" s="40"/>
      <c r="C18" s="38"/>
      <c r="D18" s="40" t="s">
        <v>31</v>
      </c>
      <c r="E18" s="38"/>
    </row>
    <row r="19" spans="1:5" ht="27" customHeight="1">
      <c r="A19" s="39"/>
      <c r="B19" s="40"/>
      <c r="C19" s="38"/>
      <c r="D19" s="40" t="s">
        <v>32</v>
      </c>
      <c r="E19" s="38"/>
    </row>
    <row r="20" spans="1:5" ht="27" customHeight="1">
      <c r="A20" s="39"/>
      <c r="B20" s="40"/>
      <c r="C20" s="38"/>
      <c r="D20" s="40" t="s">
        <v>33</v>
      </c>
      <c r="E20" s="38"/>
    </row>
    <row r="21" spans="1:5" ht="27" customHeight="1">
      <c r="A21" s="39"/>
      <c r="B21" s="40"/>
      <c r="C21" s="38"/>
      <c r="D21" s="40" t="s">
        <v>34</v>
      </c>
      <c r="E21" s="38"/>
    </row>
    <row r="22" spans="1:5" ht="27" customHeight="1">
      <c r="A22" s="39"/>
      <c r="B22" s="40"/>
      <c r="C22" s="38"/>
      <c r="D22" s="40" t="s">
        <v>35</v>
      </c>
      <c r="E22" s="38">
        <v>680884</v>
      </c>
    </row>
    <row r="23" spans="1:5" ht="27" customHeight="1">
      <c r="A23" s="39"/>
      <c r="B23" s="40"/>
      <c r="C23" s="38"/>
      <c r="D23" s="40" t="s">
        <v>36</v>
      </c>
      <c r="E23" s="38"/>
    </row>
    <row r="24" spans="1:5" ht="27" customHeight="1">
      <c r="A24" s="39"/>
      <c r="B24" s="40"/>
      <c r="C24" s="38"/>
      <c r="D24" s="40" t="s">
        <v>37</v>
      </c>
      <c r="E24" s="38"/>
    </row>
    <row r="25" spans="1:5" ht="27" customHeight="1">
      <c r="A25" s="39"/>
      <c r="B25" s="40"/>
      <c r="C25" s="38"/>
      <c r="D25" s="40" t="s">
        <v>38</v>
      </c>
      <c r="E25" s="38"/>
    </row>
    <row r="26" spans="1:5" ht="27" customHeight="1">
      <c r="A26" s="39"/>
      <c r="B26" s="40"/>
      <c r="C26" s="38"/>
      <c r="D26" s="40" t="s">
        <v>39</v>
      </c>
      <c r="E26" s="38"/>
    </row>
  </sheetData>
  <mergeCells count="3">
    <mergeCell ref="B5:C5"/>
    <mergeCell ref="D5:E5"/>
    <mergeCell ref="B2:E3"/>
  </mergeCells>
  <phoneticPr fontId="33" type="noConversion"/>
  <printOptions horizontalCentered="1"/>
  <pageMargins left="0.47152777777777799" right="0.47152777777777799" top="0.59027777777777801" bottom="0.47152777777777799" header="0" footer="0.196527777777778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workbookViewId="0">
      <pane xSplit="3" ySplit="7" topLeftCell="D8" activePane="bottomRight" state="frozen"/>
      <selection pane="topRight"/>
      <selection pane="bottomLeft"/>
      <selection pane="bottomRight" activeCell="F25" sqref="F25"/>
    </sheetView>
  </sheetViews>
  <sheetFormatPr defaultColWidth="10" defaultRowHeight="13.5"/>
  <cols>
    <col min="1" max="1" width="8" customWidth="1"/>
    <col min="2" max="2" width="32.625" customWidth="1"/>
    <col min="3" max="3" width="12.125" customWidth="1"/>
    <col min="4" max="4" width="10.875" customWidth="1"/>
    <col min="5" max="6" width="11.25" customWidth="1"/>
    <col min="7" max="7" width="9.25" customWidth="1"/>
    <col min="8" max="8" width="6.375" customWidth="1"/>
    <col min="9" max="9" width="6.875" customWidth="1"/>
    <col min="10" max="10" width="8.25" customWidth="1"/>
    <col min="11" max="11" width="7.875" customWidth="1"/>
    <col min="12" max="12" width="8" customWidth="1"/>
    <col min="13" max="13" width="9.75" customWidth="1"/>
  </cols>
  <sheetData>
    <row r="1" spans="1:12">
      <c r="A1" s="9" t="s">
        <v>373</v>
      </c>
    </row>
    <row r="2" spans="1:12">
      <c r="A2" s="67" t="s">
        <v>374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>
      <c r="L4" s="20" t="s">
        <v>7</v>
      </c>
    </row>
    <row r="5" spans="1:12">
      <c r="A5" s="78" t="s">
        <v>375</v>
      </c>
      <c r="B5" s="78"/>
      <c r="C5" s="78" t="s">
        <v>376</v>
      </c>
      <c r="D5" s="77" t="s">
        <v>377</v>
      </c>
      <c r="E5" s="77" t="s">
        <v>378</v>
      </c>
      <c r="F5" s="77" t="s">
        <v>379</v>
      </c>
      <c r="G5" s="77" t="s">
        <v>380</v>
      </c>
      <c r="H5" s="77" t="s">
        <v>381</v>
      </c>
      <c r="I5" s="77" t="s">
        <v>382</v>
      </c>
      <c r="J5" s="77" t="s">
        <v>383</v>
      </c>
      <c r="K5" s="77" t="s">
        <v>384</v>
      </c>
      <c r="L5" s="77" t="s">
        <v>385</v>
      </c>
    </row>
    <row r="6" spans="1:12">
      <c r="A6" s="30" t="s">
        <v>386</v>
      </c>
      <c r="B6" s="30" t="s">
        <v>53</v>
      </c>
      <c r="C6" s="78"/>
      <c r="D6" s="77"/>
      <c r="E6" s="77"/>
      <c r="F6" s="77"/>
      <c r="G6" s="77"/>
      <c r="H6" s="77"/>
      <c r="I6" s="77"/>
      <c r="J6" s="77"/>
      <c r="K6" s="77"/>
      <c r="L6" s="77"/>
    </row>
    <row r="7" spans="1:12">
      <c r="A7" s="79"/>
      <c r="B7" s="79"/>
      <c r="C7" s="31">
        <v>28174157</v>
      </c>
      <c r="D7" s="32">
        <v>28174157</v>
      </c>
      <c r="E7" s="32"/>
      <c r="F7" s="32"/>
      <c r="G7" s="32"/>
      <c r="H7" s="32"/>
      <c r="I7" s="32"/>
      <c r="J7" s="32"/>
      <c r="K7" s="32"/>
      <c r="L7" s="32"/>
    </row>
    <row r="8" spans="1:12">
      <c r="A8" s="33" t="s">
        <v>58</v>
      </c>
      <c r="B8" s="34" t="s">
        <v>59</v>
      </c>
      <c r="C8" s="31">
        <v>28174157</v>
      </c>
      <c r="D8" s="31">
        <v>28174157</v>
      </c>
      <c r="E8" s="31"/>
      <c r="F8" s="31"/>
      <c r="G8" s="31"/>
      <c r="H8" s="31"/>
      <c r="I8" s="31"/>
      <c r="J8" s="31"/>
      <c r="K8" s="31"/>
      <c r="L8" s="31"/>
    </row>
    <row r="9" spans="1:12">
      <c r="A9" s="33" t="s">
        <v>60</v>
      </c>
      <c r="B9" s="34" t="s">
        <v>61</v>
      </c>
      <c r="C9" s="31">
        <v>6962599</v>
      </c>
      <c r="D9" s="31">
        <v>6962599</v>
      </c>
      <c r="E9" s="31"/>
      <c r="F9" s="31"/>
      <c r="G9" s="31"/>
      <c r="H9" s="31"/>
      <c r="I9" s="31"/>
      <c r="J9" s="31"/>
      <c r="K9" s="31"/>
      <c r="L9" s="31"/>
    </row>
    <row r="10" spans="1:12">
      <c r="A10" s="33" t="s">
        <v>62</v>
      </c>
      <c r="B10" s="34" t="s">
        <v>63</v>
      </c>
      <c r="C10" s="31">
        <v>6962599</v>
      </c>
      <c r="D10" s="31">
        <v>6962599</v>
      </c>
      <c r="E10" s="31"/>
      <c r="F10" s="31"/>
      <c r="G10" s="31"/>
      <c r="H10" s="31"/>
      <c r="I10" s="31"/>
      <c r="J10" s="31"/>
      <c r="K10" s="31"/>
      <c r="L10" s="31"/>
    </row>
    <row r="11" spans="1:12">
      <c r="A11" s="33" t="s">
        <v>64</v>
      </c>
      <c r="B11" s="34" t="s">
        <v>65</v>
      </c>
      <c r="C11" s="31">
        <v>6914094</v>
      </c>
      <c r="D11" s="31">
        <v>6914094</v>
      </c>
      <c r="E11" s="31"/>
      <c r="F11" s="31"/>
      <c r="G11" s="31"/>
      <c r="H11" s="31"/>
      <c r="I11" s="31"/>
      <c r="J11" s="31"/>
      <c r="K11" s="31"/>
      <c r="L11" s="31"/>
    </row>
    <row r="12" spans="1:12">
      <c r="A12" s="33" t="s">
        <v>67</v>
      </c>
      <c r="B12" s="34" t="s">
        <v>68</v>
      </c>
      <c r="C12" s="31">
        <v>48505</v>
      </c>
      <c r="D12" s="31">
        <v>48505</v>
      </c>
      <c r="E12" s="31"/>
      <c r="F12" s="31"/>
      <c r="G12" s="31"/>
      <c r="H12" s="31"/>
      <c r="I12" s="31"/>
      <c r="J12" s="31"/>
      <c r="K12" s="31"/>
      <c r="L12" s="31"/>
    </row>
    <row r="13" spans="1:12">
      <c r="A13" s="33" t="s">
        <v>69</v>
      </c>
      <c r="B13" s="34" t="s">
        <v>70</v>
      </c>
      <c r="C13" s="31">
        <v>42057</v>
      </c>
      <c r="D13" s="31">
        <v>42057</v>
      </c>
      <c r="E13" s="31"/>
      <c r="F13" s="31"/>
      <c r="G13" s="31"/>
      <c r="H13" s="31"/>
      <c r="I13" s="31"/>
      <c r="J13" s="31"/>
      <c r="K13" s="31"/>
      <c r="L13" s="31"/>
    </row>
    <row r="14" spans="1:12">
      <c r="A14" s="33" t="s">
        <v>71</v>
      </c>
      <c r="B14" s="34" t="s">
        <v>72</v>
      </c>
      <c r="C14" s="31">
        <v>42057</v>
      </c>
      <c r="D14" s="31">
        <v>42057</v>
      </c>
      <c r="E14" s="31"/>
      <c r="F14" s="31"/>
      <c r="G14" s="31"/>
      <c r="H14" s="31"/>
      <c r="I14" s="31"/>
      <c r="J14" s="31"/>
      <c r="K14" s="31"/>
      <c r="L14" s="31"/>
    </row>
    <row r="15" spans="1:12">
      <c r="A15" s="33" t="s">
        <v>73</v>
      </c>
      <c r="B15" s="34" t="s">
        <v>74</v>
      </c>
      <c r="C15" s="31">
        <v>42057</v>
      </c>
      <c r="D15" s="31">
        <v>42057</v>
      </c>
      <c r="E15" s="31"/>
      <c r="F15" s="31"/>
      <c r="G15" s="31"/>
      <c r="H15" s="31"/>
      <c r="I15" s="31"/>
      <c r="J15" s="31"/>
      <c r="K15" s="31"/>
      <c r="L15" s="31"/>
    </row>
    <row r="16" spans="1:12">
      <c r="A16" s="33" t="s">
        <v>75</v>
      </c>
      <c r="B16" s="34" t="s">
        <v>76</v>
      </c>
      <c r="C16" s="31">
        <v>292050</v>
      </c>
      <c r="D16" s="31">
        <v>292050</v>
      </c>
      <c r="E16" s="31"/>
      <c r="F16" s="31"/>
      <c r="G16" s="31"/>
      <c r="H16" s="31"/>
      <c r="I16" s="31"/>
      <c r="J16" s="31"/>
      <c r="K16" s="31"/>
      <c r="L16" s="31"/>
    </row>
    <row r="17" spans="1:12">
      <c r="A17" s="33" t="s">
        <v>77</v>
      </c>
      <c r="B17" s="34" t="s">
        <v>78</v>
      </c>
      <c r="C17" s="31">
        <v>292050</v>
      </c>
      <c r="D17" s="31">
        <v>292050</v>
      </c>
      <c r="E17" s="31"/>
      <c r="F17" s="31"/>
      <c r="G17" s="31"/>
      <c r="H17" s="31"/>
      <c r="I17" s="31"/>
      <c r="J17" s="31"/>
      <c r="K17" s="31"/>
      <c r="L17" s="31"/>
    </row>
    <row r="18" spans="1:12">
      <c r="A18" s="33" t="s">
        <v>79</v>
      </c>
      <c r="B18" s="34" t="s">
        <v>80</v>
      </c>
      <c r="C18" s="31">
        <v>292050</v>
      </c>
      <c r="D18" s="31">
        <v>292050</v>
      </c>
      <c r="E18" s="31"/>
      <c r="F18" s="31"/>
      <c r="G18" s="31"/>
      <c r="H18" s="31"/>
      <c r="I18" s="31"/>
      <c r="J18" s="31"/>
      <c r="K18" s="31"/>
      <c r="L18" s="31"/>
    </row>
    <row r="19" spans="1:12">
      <c r="A19" s="33" t="s">
        <v>81</v>
      </c>
      <c r="B19" s="34" t="s">
        <v>82</v>
      </c>
      <c r="C19" s="31">
        <v>11777568</v>
      </c>
      <c r="D19" s="31">
        <v>11777568</v>
      </c>
      <c r="E19" s="31"/>
      <c r="F19" s="31"/>
      <c r="G19" s="31"/>
      <c r="H19" s="31"/>
      <c r="I19" s="31"/>
      <c r="J19" s="31"/>
      <c r="K19" s="31"/>
      <c r="L19" s="31"/>
    </row>
    <row r="20" spans="1:12">
      <c r="A20" s="33" t="s">
        <v>83</v>
      </c>
      <c r="B20" s="34" t="s">
        <v>84</v>
      </c>
      <c r="C20" s="31">
        <v>1089687</v>
      </c>
      <c r="D20" s="31">
        <v>1089687</v>
      </c>
      <c r="E20" s="31"/>
      <c r="F20" s="31"/>
      <c r="G20" s="31"/>
      <c r="H20" s="31"/>
      <c r="I20" s="31"/>
      <c r="J20" s="31"/>
      <c r="K20" s="31"/>
      <c r="L20" s="31"/>
    </row>
    <row r="21" spans="1:12">
      <c r="A21" s="33" t="s">
        <v>85</v>
      </c>
      <c r="B21" s="34" t="s">
        <v>86</v>
      </c>
      <c r="C21" s="31">
        <v>1089687</v>
      </c>
      <c r="D21" s="31">
        <v>1089687</v>
      </c>
      <c r="E21" s="31"/>
      <c r="F21" s="31"/>
      <c r="G21" s="31"/>
      <c r="H21" s="31"/>
      <c r="I21" s="31"/>
      <c r="J21" s="31"/>
      <c r="K21" s="31"/>
      <c r="L21" s="31"/>
    </row>
    <row r="22" spans="1:12">
      <c r="A22" s="33" t="s">
        <v>87</v>
      </c>
      <c r="B22" s="34" t="s">
        <v>88</v>
      </c>
      <c r="C22" s="31">
        <v>2767808</v>
      </c>
      <c r="D22" s="31">
        <v>2767808</v>
      </c>
      <c r="E22" s="31"/>
      <c r="F22" s="31"/>
      <c r="G22" s="31"/>
      <c r="H22" s="31"/>
      <c r="I22" s="31"/>
      <c r="J22" s="31"/>
      <c r="K22" s="31"/>
      <c r="L22" s="31"/>
    </row>
    <row r="23" spans="1:12">
      <c r="A23" s="33" t="s">
        <v>89</v>
      </c>
      <c r="B23" s="34" t="s">
        <v>90</v>
      </c>
      <c r="C23" s="31">
        <v>869205</v>
      </c>
      <c r="D23" s="31">
        <v>869205</v>
      </c>
      <c r="E23" s="31"/>
      <c r="F23" s="31"/>
      <c r="G23" s="31"/>
      <c r="H23" s="31"/>
      <c r="I23" s="31"/>
      <c r="J23" s="31"/>
      <c r="K23" s="31"/>
      <c r="L23" s="31"/>
    </row>
    <row r="24" spans="1:12">
      <c r="A24" s="33" t="s">
        <v>91</v>
      </c>
      <c r="B24" s="34" t="s">
        <v>92</v>
      </c>
      <c r="C24" s="31">
        <v>434603</v>
      </c>
      <c r="D24" s="31">
        <v>434603</v>
      </c>
      <c r="E24" s="31"/>
      <c r="F24" s="31"/>
      <c r="G24" s="31"/>
      <c r="H24" s="31"/>
      <c r="I24" s="31"/>
      <c r="J24" s="31"/>
      <c r="K24" s="31"/>
      <c r="L24" s="31"/>
    </row>
    <row r="25" spans="1:12">
      <c r="A25" s="33" t="s">
        <v>93</v>
      </c>
      <c r="B25" s="34" t="s">
        <v>94</v>
      </c>
      <c r="C25" s="31">
        <v>1464000</v>
      </c>
      <c r="D25" s="31">
        <v>1464000</v>
      </c>
      <c r="E25" s="31"/>
      <c r="F25" s="31"/>
      <c r="G25" s="31"/>
      <c r="H25" s="31"/>
      <c r="I25" s="31"/>
      <c r="J25" s="31"/>
      <c r="K25" s="31"/>
      <c r="L25" s="31"/>
    </row>
    <row r="26" spans="1:12">
      <c r="A26" s="33" t="s">
        <v>95</v>
      </c>
      <c r="B26" s="34" t="s">
        <v>96</v>
      </c>
      <c r="C26" s="31">
        <v>2565608</v>
      </c>
      <c r="D26" s="31">
        <v>2565608</v>
      </c>
      <c r="E26" s="31"/>
      <c r="F26" s="31"/>
      <c r="G26" s="31"/>
      <c r="H26" s="31"/>
      <c r="I26" s="31"/>
      <c r="J26" s="31"/>
      <c r="K26" s="31"/>
      <c r="L26" s="31"/>
    </row>
    <row r="27" spans="1:12">
      <c r="A27" s="33" t="s">
        <v>97</v>
      </c>
      <c r="B27" s="34" t="s">
        <v>98</v>
      </c>
      <c r="C27" s="31">
        <v>302964</v>
      </c>
      <c r="D27" s="31">
        <v>302964</v>
      </c>
      <c r="E27" s="31"/>
      <c r="F27" s="31"/>
      <c r="G27" s="31"/>
      <c r="H27" s="31"/>
      <c r="I27" s="31"/>
      <c r="J27" s="31"/>
      <c r="K27" s="31"/>
      <c r="L27" s="31"/>
    </row>
    <row r="28" spans="1:12">
      <c r="A28" s="33" t="s">
        <v>99</v>
      </c>
      <c r="B28" s="34" t="s">
        <v>100</v>
      </c>
      <c r="C28" s="31">
        <v>570557</v>
      </c>
      <c r="D28" s="31">
        <v>570557</v>
      </c>
      <c r="E28" s="31"/>
      <c r="F28" s="31"/>
      <c r="G28" s="31"/>
      <c r="H28" s="31"/>
      <c r="I28" s="31"/>
      <c r="J28" s="31"/>
      <c r="K28" s="31"/>
      <c r="L28" s="31"/>
    </row>
    <row r="29" spans="1:12">
      <c r="A29" s="33" t="s">
        <v>101</v>
      </c>
      <c r="B29" s="34" t="s">
        <v>102</v>
      </c>
      <c r="C29" s="31">
        <v>1286448</v>
      </c>
      <c r="D29" s="31">
        <v>1286448</v>
      </c>
      <c r="E29" s="31"/>
      <c r="F29" s="31"/>
      <c r="G29" s="31"/>
      <c r="H29" s="31"/>
      <c r="I29" s="31"/>
      <c r="J29" s="31"/>
      <c r="K29" s="31"/>
      <c r="L29" s="31"/>
    </row>
    <row r="30" spans="1:12">
      <c r="A30" s="33" t="s">
        <v>103</v>
      </c>
      <c r="B30" s="34" t="s">
        <v>104</v>
      </c>
      <c r="C30" s="31">
        <v>228039</v>
      </c>
      <c r="D30" s="31">
        <v>228039</v>
      </c>
      <c r="E30" s="31"/>
      <c r="F30" s="31"/>
      <c r="G30" s="31"/>
      <c r="H30" s="31"/>
      <c r="I30" s="31"/>
      <c r="J30" s="31"/>
      <c r="K30" s="31"/>
      <c r="L30" s="31"/>
    </row>
    <row r="31" spans="1:12">
      <c r="A31" s="33" t="s">
        <v>105</v>
      </c>
      <c r="B31" s="34" t="s">
        <v>106</v>
      </c>
      <c r="C31" s="31">
        <v>177600</v>
      </c>
      <c r="D31" s="31">
        <v>177600</v>
      </c>
      <c r="E31" s="31"/>
      <c r="F31" s="31"/>
      <c r="G31" s="31"/>
      <c r="H31" s="31"/>
      <c r="I31" s="31"/>
      <c r="J31" s="31"/>
      <c r="K31" s="31"/>
      <c r="L31" s="31"/>
    </row>
    <row r="32" spans="1:12">
      <c r="A32" s="33" t="s">
        <v>107</v>
      </c>
      <c r="B32" s="34" t="s">
        <v>108</v>
      </c>
      <c r="C32" s="31">
        <v>106030</v>
      </c>
      <c r="D32" s="31">
        <v>106030</v>
      </c>
      <c r="E32" s="31"/>
      <c r="F32" s="31"/>
      <c r="G32" s="31"/>
      <c r="H32" s="31"/>
      <c r="I32" s="31"/>
      <c r="J32" s="31"/>
      <c r="K32" s="31"/>
      <c r="L32" s="31"/>
    </row>
    <row r="33" spans="1:12">
      <c r="A33" s="33" t="s">
        <v>109</v>
      </c>
      <c r="B33" s="34" t="s">
        <v>110</v>
      </c>
      <c r="C33" s="31">
        <v>106030</v>
      </c>
      <c r="D33" s="31">
        <v>106030</v>
      </c>
      <c r="E33" s="31"/>
      <c r="F33" s="31"/>
      <c r="G33" s="31"/>
      <c r="H33" s="31"/>
      <c r="I33" s="31"/>
      <c r="J33" s="31"/>
      <c r="K33" s="31"/>
      <c r="L33" s="31"/>
    </row>
    <row r="34" spans="1:12">
      <c r="A34" s="33" t="s">
        <v>111</v>
      </c>
      <c r="B34" s="34" t="s">
        <v>112</v>
      </c>
      <c r="C34" s="31">
        <v>536871</v>
      </c>
      <c r="D34" s="31">
        <v>536871</v>
      </c>
      <c r="E34" s="31"/>
      <c r="F34" s="31"/>
      <c r="G34" s="31"/>
      <c r="H34" s="31"/>
      <c r="I34" s="31"/>
      <c r="J34" s="31"/>
      <c r="K34" s="31"/>
      <c r="L34" s="31"/>
    </row>
    <row r="35" spans="1:12">
      <c r="A35" s="33" t="s">
        <v>113</v>
      </c>
      <c r="B35" s="34" t="s">
        <v>114</v>
      </c>
      <c r="C35" s="31">
        <v>53292</v>
      </c>
      <c r="D35" s="31">
        <v>53292</v>
      </c>
      <c r="E35" s="31"/>
      <c r="F35" s="31"/>
      <c r="G35" s="31"/>
      <c r="H35" s="31"/>
      <c r="I35" s="31"/>
      <c r="J35" s="31"/>
      <c r="K35" s="31"/>
      <c r="L35" s="31"/>
    </row>
    <row r="36" spans="1:12">
      <c r="A36" s="33" t="s">
        <v>115</v>
      </c>
      <c r="B36" s="34" t="s">
        <v>116</v>
      </c>
      <c r="C36" s="31">
        <v>276000</v>
      </c>
      <c r="D36" s="31">
        <v>276000</v>
      </c>
      <c r="E36" s="31"/>
      <c r="F36" s="31"/>
      <c r="G36" s="31"/>
      <c r="H36" s="31"/>
      <c r="I36" s="31"/>
      <c r="J36" s="31"/>
      <c r="K36" s="31"/>
      <c r="L36" s="31"/>
    </row>
    <row r="37" spans="1:12">
      <c r="A37" s="33" t="s">
        <v>117</v>
      </c>
      <c r="B37" s="34" t="s">
        <v>118</v>
      </c>
      <c r="C37" s="31">
        <v>207579</v>
      </c>
      <c r="D37" s="31">
        <v>207579</v>
      </c>
      <c r="E37" s="31"/>
      <c r="F37" s="31"/>
      <c r="G37" s="31"/>
      <c r="H37" s="31"/>
      <c r="I37" s="31"/>
      <c r="J37" s="31"/>
      <c r="K37" s="31"/>
      <c r="L37" s="31"/>
    </row>
    <row r="38" spans="1:12">
      <c r="A38" s="33" t="s">
        <v>119</v>
      </c>
      <c r="B38" s="34" t="s">
        <v>120</v>
      </c>
      <c r="C38" s="31">
        <v>501120</v>
      </c>
      <c r="D38" s="31">
        <v>501120</v>
      </c>
      <c r="E38" s="31"/>
      <c r="F38" s="31"/>
      <c r="G38" s="31"/>
      <c r="H38" s="31"/>
      <c r="I38" s="31"/>
      <c r="J38" s="31"/>
      <c r="K38" s="31"/>
      <c r="L38" s="31"/>
    </row>
    <row r="39" spans="1:12">
      <c r="A39" s="33" t="s">
        <v>121</v>
      </c>
      <c r="B39" s="34" t="s">
        <v>122</v>
      </c>
      <c r="C39" s="31">
        <v>501120</v>
      </c>
      <c r="D39" s="31">
        <v>501120</v>
      </c>
      <c r="E39" s="31"/>
      <c r="F39" s="31"/>
      <c r="G39" s="31"/>
      <c r="H39" s="31"/>
      <c r="I39" s="31"/>
      <c r="J39" s="31"/>
      <c r="K39" s="31"/>
      <c r="L39" s="31"/>
    </row>
    <row r="40" spans="1:12">
      <c r="A40" s="33" t="s">
        <v>123</v>
      </c>
      <c r="B40" s="34" t="s">
        <v>124</v>
      </c>
      <c r="C40" s="31">
        <v>3279816</v>
      </c>
      <c r="D40" s="31">
        <v>3279816</v>
      </c>
      <c r="E40" s="31"/>
      <c r="F40" s="31"/>
      <c r="G40" s="31"/>
      <c r="H40" s="31"/>
      <c r="I40" s="31"/>
      <c r="J40" s="31"/>
      <c r="K40" s="31"/>
      <c r="L40" s="31"/>
    </row>
    <row r="41" spans="1:12">
      <c r="A41" s="33" t="s">
        <v>125</v>
      </c>
      <c r="B41" s="34" t="s">
        <v>126</v>
      </c>
      <c r="C41" s="31">
        <v>1868268</v>
      </c>
      <c r="D41" s="31">
        <v>1868268</v>
      </c>
      <c r="E41" s="31"/>
      <c r="F41" s="31"/>
      <c r="G41" s="31"/>
      <c r="H41" s="31"/>
      <c r="I41" s="31"/>
      <c r="J41" s="31"/>
      <c r="K41" s="31"/>
      <c r="L41" s="31"/>
    </row>
    <row r="42" spans="1:12">
      <c r="A42" s="33" t="s">
        <v>127</v>
      </c>
      <c r="B42" s="34" t="s">
        <v>128</v>
      </c>
      <c r="C42" s="31">
        <v>1411548</v>
      </c>
      <c r="D42" s="31">
        <v>1411548</v>
      </c>
      <c r="E42" s="31"/>
      <c r="F42" s="31"/>
      <c r="G42" s="31"/>
      <c r="H42" s="31"/>
      <c r="I42" s="31"/>
      <c r="J42" s="31"/>
      <c r="K42" s="31"/>
      <c r="L42" s="31"/>
    </row>
    <row r="43" spans="1:12">
      <c r="A43" s="33" t="s">
        <v>129</v>
      </c>
      <c r="B43" s="34" t="s">
        <v>130</v>
      </c>
      <c r="C43" s="31">
        <v>522521</v>
      </c>
      <c r="D43" s="31">
        <v>522521</v>
      </c>
      <c r="E43" s="31"/>
      <c r="F43" s="31"/>
      <c r="G43" s="31"/>
      <c r="H43" s="31"/>
      <c r="I43" s="31"/>
      <c r="J43" s="31"/>
      <c r="K43" s="31"/>
      <c r="L43" s="31"/>
    </row>
    <row r="44" spans="1:12">
      <c r="A44" s="33" t="s">
        <v>131</v>
      </c>
      <c r="B44" s="34" t="s">
        <v>132</v>
      </c>
      <c r="C44" s="31">
        <v>522521</v>
      </c>
      <c r="D44" s="31">
        <v>522521</v>
      </c>
      <c r="E44" s="31"/>
      <c r="F44" s="31"/>
      <c r="G44" s="31"/>
      <c r="H44" s="31"/>
      <c r="I44" s="31"/>
      <c r="J44" s="31"/>
      <c r="K44" s="31"/>
      <c r="L44" s="31"/>
    </row>
    <row r="45" spans="1:12">
      <c r="A45" s="33" t="s">
        <v>133</v>
      </c>
      <c r="B45" s="34" t="s">
        <v>134</v>
      </c>
      <c r="C45" s="31">
        <v>408107</v>
      </c>
      <c r="D45" s="31">
        <v>408107</v>
      </c>
      <c r="E45" s="31"/>
      <c r="F45" s="31"/>
      <c r="G45" s="31"/>
      <c r="H45" s="31"/>
      <c r="I45" s="31"/>
      <c r="J45" s="31"/>
      <c r="K45" s="31"/>
      <c r="L45" s="31"/>
    </row>
    <row r="46" spans="1:12">
      <c r="A46" s="33" t="s">
        <v>135</v>
      </c>
      <c r="B46" s="34" t="s">
        <v>86</v>
      </c>
      <c r="C46" s="31">
        <v>408107</v>
      </c>
      <c r="D46" s="31">
        <v>408107</v>
      </c>
      <c r="E46" s="31"/>
      <c r="F46" s="31"/>
      <c r="G46" s="31"/>
      <c r="H46" s="31"/>
      <c r="I46" s="31"/>
      <c r="J46" s="31"/>
      <c r="K46" s="31"/>
      <c r="L46" s="31"/>
    </row>
    <row r="47" spans="1:12">
      <c r="A47" s="33" t="s">
        <v>136</v>
      </c>
      <c r="B47" s="34" t="s">
        <v>137</v>
      </c>
      <c r="C47" s="31">
        <v>782053</v>
      </c>
      <c r="D47" s="31">
        <v>782053</v>
      </c>
      <c r="E47" s="31"/>
      <c r="F47" s="31"/>
      <c r="G47" s="31"/>
      <c r="H47" s="31"/>
      <c r="I47" s="31"/>
      <c r="J47" s="31"/>
      <c r="K47" s="31"/>
      <c r="L47" s="31"/>
    </row>
    <row r="48" spans="1:12">
      <c r="A48" s="33" t="s">
        <v>138</v>
      </c>
      <c r="B48" s="34" t="s">
        <v>139</v>
      </c>
      <c r="C48" s="31">
        <v>782053</v>
      </c>
      <c r="D48" s="31">
        <v>782053</v>
      </c>
      <c r="E48" s="31"/>
      <c r="F48" s="31"/>
      <c r="G48" s="31"/>
      <c r="H48" s="31"/>
      <c r="I48" s="31"/>
      <c r="J48" s="31"/>
      <c r="K48" s="31"/>
      <c r="L48" s="31"/>
    </row>
    <row r="49" spans="1:12">
      <c r="A49" s="33" t="s">
        <v>140</v>
      </c>
      <c r="B49" s="34" t="s">
        <v>141</v>
      </c>
      <c r="C49" s="31">
        <v>315434</v>
      </c>
      <c r="D49" s="31">
        <v>315434</v>
      </c>
      <c r="E49" s="31"/>
      <c r="F49" s="31"/>
      <c r="G49" s="31"/>
      <c r="H49" s="31"/>
      <c r="I49" s="31"/>
      <c r="J49" s="31"/>
      <c r="K49" s="31"/>
      <c r="L49" s="31"/>
    </row>
    <row r="50" spans="1:12">
      <c r="A50" s="33" t="s">
        <v>142</v>
      </c>
      <c r="B50" s="34" t="s">
        <v>143</v>
      </c>
      <c r="C50" s="31">
        <v>227819</v>
      </c>
      <c r="D50" s="31">
        <v>227819</v>
      </c>
      <c r="E50" s="31"/>
      <c r="F50" s="31"/>
      <c r="G50" s="31"/>
      <c r="H50" s="31"/>
      <c r="I50" s="31"/>
      <c r="J50" s="31"/>
      <c r="K50" s="31"/>
      <c r="L50" s="31"/>
    </row>
    <row r="51" spans="1:12">
      <c r="A51" s="33" t="s">
        <v>144</v>
      </c>
      <c r="B51" s="34" t="s">
        <v>145</v>
      </c>
      <c r="C51" s="31">
        <v>238800</v>
      </c>
      <c r="D51" s="31">
        <v>238800</v>
      </c>
      <c r="E51" s="31"/>
      <c r="F51" s="31"/>
      <c r="G51" s="31"/>
      <c r="H51" s="31"/>
      <c r="I51" s="31"/>
      <c r="J51" s="31"/>
      <c r="K51" s="31"/>
      <c r="L51" s="31"/>
    </row>
    <row r="52" spans="1:12">
      <c r="A52" s="33" t="s">
        <v>146</v>
      </c>
      <c r="B52" s="34" t="s">
        <v>147</v>
      </c>
      <c r="C52" s="31">
        <v>956263</v>
      </c>
      <c r="D52" s="31">
        <v>956263</v>
      </c>
      <c r="E52" s="31"/>
      <c r="F52" s="31"/>
      <c r="G52" s="31"/>
      <c r="H52" s="31"/>
      <c r="I52" s="31"/>
      <c r="J52" s="31"/>
      <c r="K52" s="31"/>
      <c r="L52" s="31"/>
    </row>
    <row r="53" spans="1:12">
      <c r="A53" s="33" t="s">
        <v>148</v>
      </c>
      <c r="B53" s="34" t="s">
        <v>149</v>
      </c>
      <c r="C53" s="31">
        <v>673906</v>
      </c>
      <c r="D53" s="31">
        <v>673906</v>
      </c>
      <c r="E53" s="31"/>
      <c r="F53" s="31"/>
      <c r="G53" s="31"/>
      <c r="H53" s="31"/>
      <c r="I53" s="31"/>
      <c r="J53" s="31"/>
      <c r="K53" s="31"/>
      <c r="L53" s="31"/>
    </row>
    <row r="54" spans="1:12">
      <c r="A54" s="33" t="s">
        <v>150</v>
      </c>
      <c r="B54" s="34" t="s">
        <v>151</v>
      </c>
      <c r="C54" s="31">
        <v>673906</v>
      </c>
      <c r="D54" s="31">
        <v>673906</v>
      </c>
      <c r="E54" s="31"/>
      <c r="F54" s="31"/>
      <c r="G54" s="31"/>
      <c r="H54" s="31"/>
      <c r="I54" s="31"/>
      <c r="J54" s="31"/>
      <c r="K54" s="31"/>
      <c r="L54" s="31"/>
    </row>
    <row r="55" spans="1:12">
      <c r="A55" s="33" t="s">
        <v>152</v>
      </c>
      <c r="B55" s="34" t="s">
        <v>153</v>
      </c>
      <c r="C55" s="31">
        <v>282357</v>
      </c>
      <c r="D55" s="31">
        <v>282357</v>
      </c>
      <c r="E55" s="31"/>
      <c r="F55" s="31"/>
      <c r="G55" s="31"/>
      <c r="H55" s="31"/>
      <c r="I55" s="31"/>
      <c r="J55" s="31"/>
      <c r="K55" s="31"/>
      <c r="L55" s="31"/>
    </row>
    <row r="56" spans="1:12">
      <c r="A56" s="33" t="s">
        <v>154</v>
      </c>
      <c r="B56" s="34" t="s">
        <v>155</v>
      </c>
      <c r="C56" s="31">
        <v>282357</v>
      </c>
      <c r="D56" s="31">
        <v>282357</v>
      </c>
      <c r="E56" s="31"/>
      <c r="F56" s="31"/>
      <c r="G56" s="31"/>
      <c r="H56" s="31"/>
      <c r="I56" s="31"/>
      <c r="J56" s="31"/>
      <c r="K56" s="31"/>
      <c r="L56" s="31"/>
    </row>
    <row r="57" spans="1:12">
      <c r="A57" s="33" t="s">
        <v>156</v>
      </c>
      <c r="B57" s="34" t="s">
        <v>157</v>
      </c>
      <c r="C57" s="31">
        <v>6680683</v>
      </c>
      <c r="D57" s="31">
        <v>6680683</v>
      </c>
      <c r="E57" s="31"/>
      <c r="F57" s="31"/>
      <c r="G57" s="31"/>
      <c r="H57" s="31"/>
      <c r="I57" s="31"/>
      <c r="J57" s="31"/>
      <c r="K57" s="31"/>
      <c r="L57" s="31"/>
    </row>
    <row r="58" spans="1:12">
      <c r="A58" s="33" t="s">
        <v>158</v>
      </c>
      <c r="B58" s="34" t="s">
        <v>159</v>
      </c>
      <c r="C58" s="31">
        <v>1858965</v>
      </c>
      <c r="D58" s="31">
        <v>1858965</v>
      </c>
      <c r="E58" s="31"/>
      <c r="F58" s="31"/>
      <c r="G58" s="31"/>
      <c r="H58" s="31"/>
      <c r="I58" s="31"/>
      <c r="J58" s="31"/>
      <c r="K58" s="31"/>
      <c r="L58" s="31"/>
    </row>
    <row r="59" spans="1:12">
      <c r="A59" s="33" t="s">
        <v>160</v>
      </c>
      <c r="B59" s="34" t="s">
        <v>86</v>
      </c>
      <c r="C59" s="31">
        <v>1858965</v>
      </c>
      <c r="D59" s="31">
        <v>1858965</v>
      </c>
      <c r="E59" s="31"/>
      <c r="F59" s="31"/>
      <c r="G59" s="31"/>
      <c r="H59" s="31"/>
      <c r="I59" s="31"/>
      <c r="J59" s="31"/>
      <c r="K59" s="31"/>
      <c r="L59" s="31"/>
    </row>
    <row r="60" spans="1:12">
      <c r="A60" s="33" t="s">
        <v>161</v>
      </c>
      <c r="B60" s="34" t="s">
        <v>162</v>
      </c>
      <c r="C60" s="31">
        <v>4821718</v>
      </c>
      <c r="D60" s="31">
        <v>4821718</v>
      </c>
      <c r="E60" s="31"/>
      <c r="F60" s="31"/>
      <c r="G60" s="31"/>
      <c r="H60" s="31"/>
      <c r="I60" s="31"/>
      <c r="J60" s="31"/>
      <c r="K60" s="31"/>
      <c r="L60" s="31"/>
    </row>
    <row r="61" spans="1:12">
      <c r="A61" s="33" t="s">
        <v>163</v>
      </c>
      <c r="B61" s="34" t="s">
        <v>164</v>
      </c>
      <c r="C61" s="31">
        <v>4821718</v>
      </c>
      <c r="D61" s="31">
        <v>4821718</v>
      </c>
      <c r="E61" s="31"/>
      <c r="F61" s="31"/>
      <c r="G61" s="31"/>
      <c r="H61" s="31"/>
      <c r="I61" s="31"/>
      <c r="J61" s="31"/>
      <c r="K61" s="31"/>
      <c r="L61" s="31"/>
    </row>
    <row r="62" spans="1:12">
      <c r="A62" s="33" t="s">
        <v>165</v>
      </c>
      <c r="B62" s="34" t="s">
        <v>166</v>
      </c>
      <c r="C62" s="31">
        <v>680884</v>
      </c>
      <c r="D62" s="31">
        <v>680884</v>
      </c>
      <c r="E62" s="31"/>
      <c r="F62" s="31"/>
      <c r="G62" s="31"/>
      <c r="H62" s="31"/>
      <c r="I62" s="31"/>
      <c r="J62" s="31"/>
      <c r="K62" s="31"/>
      <c r="L62" s="31"/>
    </row>
    <row r="63" spans="1:12">
      <c r="A63" s="33" t="s">
        <v>167</v>
      </c>
      <c r="B63" s="34" t="s">
        <v>168</v>
      </c>
      <c r="C63" s="31">
        <v>680884</v>
      </c>
      <c r="D63" s="31">
        <v>680884</v>
      </c>
      <c r="E63" s="31"/>
      <c r="F63" s="31"/>
      <c r="G63" s="31"/>
      <c r="H63" s="31"/>
      <c r="I63" s="31"/>
      <c r="J63" s="31"/>
      <c r="K63" s="31"/>
      <c r="L63" s="31"/>
    </row>
    <row r="64" spans="1:12">
      <c r="A64" s="33" t="s">
        <v>169</v>
      </c>
      <c r="B64" s="34" t="s">
        <v>170</v>
      </c>
      <c r="C64" s="31">
        <v>680884</v>
      </c>
      <c r="D64" s="31">
        <v>680884</v>
      </c>
      <c r="E64" s="31"/>
      <c r="F64" s="31"/>
      <c r="G64" s="31"/>
      <c r="H64" s="31"/>
      <c r="I64" s="31"/>
      <c r="J64" s="31"/>
      <c r="K64" s="31"/>
      <c r="L64" s="31"/>
    </row>
    <row r="65" spans="1:12">
      <c r="A65" s="33"/>
      <c r="B65" s="34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>
      <c r="A66" s="33"/>
      <c r="B66" s="34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2">
      <c r="A67" s="33"/>
      <c r="B67" s="34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>
      <c r="A68" s="33"/>
      <c r="B68" s="34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1:12">
      <c r="A69" s="33"/>
      <c r="B69" s="34"/>
      <c r="C69" s="31"/>
      <c r="D69" s="31"/>
      <c r="E69" s="31"/>
      <c r="F69" s="31"/>
      <c r="G69" s="31"/>
      <c r="H69" s="31"/>
      <c r="I69" s="31"/>
      <c r="J69" s="31"/>
      <c r="K69" s="31"/>
      <c r="L69" s="31"/>
    </row>
    <row r="70" spans="1:12">
      <c r="A70" s="33"/>
      <c r="B70" s="34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1:12">
      <c r="A71" s="33"/>
      <c r="B71" s="34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1:12">
      <c r="A72" s="33"/>
      <c r="B72" s="34"/>
      <c r="C72" s="31"/>
      <c r="D72" s="31"/>
      <c r="E72" s="31"/>
      <c r="F72" s="31"/>
      <c r="G72" s="31"/>
      <c r="H72" s="31"/>
      <c r="I72" s="31"/>
      <c r="J72" s="31"/>
      <c r="K72" s="31"/>
      <c r="L72" s="31"/>
    </row>
    <row r="73" spans="1:12">
      <c r="A73" s="33"/>
      <c r="B73" s="34"/>
      <c r="C73" s="31"/>
      <c r="D73" s="31"/>
      <c r="E73" s="31"/>
      <c r="F73" s="31"/>
      <c r="G73" s="31"/>
      <c r="H73" s="31"/>
      <c r="I73" s="31"/>
      <c r="J73" s="31"/>
      <c r="K73" s="31"/>
      <c r="L73" s="31"/>
    </row>
    <row r="74" spans="1:12">
      <c r="A74" s="33"/>
      <c r="B74" s="34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2">
      <c r="A75" s="33"/>
      <c r="B75" s="34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>
      <c r="A76" s="33"/>
      <c r="B76" s="34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>
      <c r="A77" s="33"/>
      <c r="B77" s="34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>
      <c r="A78" s="33"/>
      <c r="B78" s="34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1:12">
      <c r="A79" s="33"/>
      <c r="B79" s="34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>
      <c r="A80" s="33"/>
      <c r="B80" s="34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>
      <c r="A81" s="33"/>
      <c r="B81" s="34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>
      <c r="A82" s="33"/>
      <c r="B82" s="34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>
      <c r="A83" s="33"/>
      <c r="B83" s="34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1:12">
      <c r="A84" s="33"/>
      <c r="B84" s="34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2">
      <c r="A85" s="33"/>
      <c r="B85" s="34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>
      <c r="A86" s="33"/>
      <c r="B86" s="34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1:12">
      <c r="A87" s="33"/>
      <c r="B87" s="34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1:12">
      <c r="A88" s="33"/>
      <c r="B88" s="34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1:12">
      <c r="A89" s="33"/>
      <c r="B89" s="34"/>
      <c r="C89" s="31"/>
      <c r="D89" s="31"/>
      <c r="E89" s="31"/>
      <c r="F89" s="31"/>
      <c r="G89" s="31"/>
      <c r="H89" s="31"/>
      <c r="I89" s="31"/>
      <c r="J89" s="31"/>
      <c r="K89" s="31"/>
      <c r="L89" s="31"/>
    </row>
    <row r="90" spans="1:12">
      <c r="A90" s="33"/>
      <c r="B90" s="34"/>
      <c r="C90" s="31"/>
      <c r="D90" s="31"/>
      <c r="E90" s="31"/>
      <c r="F90" s="31"/>
      <c r="G90" s="31"/>
      <c r="H90" s="31"/>
      <c r="I90" s="31"/>
      <c r="J90" s="31"/>
      <c r="K90" s="31"/>
      <c r="L90" s="31"/>
    </row>
    <row r="91" spans="1:12">
      <c r="A91" s="33"/>
      <c r="B91" s="34"/>
      <c r="C91" s="31"/>
      <c r="D91" s="31"/>
      <c r="E91" s="31"/>
      <c r="F91" s="31"/>
      <c r="G91" s="31"/>
      <c r="H91" s="31"/>
      <c r="I91" s="31"/>
      <c r="J91" s="31"/>
      <c r="K91" s="31"/>
      <c r="L91" s="31"/>
    </row>
    <row r="92" spans="1:12">
      <c r="A92" s="33"/>
      <c r="B92" s="34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1:12">
      <c r="A93" s="33"/>
      <c r="B93" s="34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2">
      <c r="A94" s="33"/>
      <c r="B94" s="34"/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spans="1:12">
      <c r="A95" s="33"/>
      <c r="B95" s="34"/>
      <c r="C95" s="31"/>
      <c r="D95" s="31"/>
      <c r="E95" s="31"/>
      <c r="F95" s="31"/>
      <c r="G95" s="31"/>
      <c r="H95" s="31"/>
      <c r="I95" s="31"/>
      <c r="J95" s="31"/>
      <c r="K95" s="31"/>
      <c r="L95" s="31"/>
    </row>
    <row r="96" spans="1:12">
      <c r="A96" s="33"/>
      <c r="B96" s="34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2">
      <c r="A97" s="33"/>
      <c r="B97" s="34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98" spans="1:12">
      <c r="A98" s="33"/>
      <c r="B98" s="34"/>
      <c r="C98" s="31"/>
      <c r="D98" s="31"/>
      <c r="E98" s="31"/>
      <c r="F98" s="31"/>
      <c r="G98" s="31"/>
      <c r="H98" s="31"/>
      <c r="I98" s="31"/>
      <c r="J98" s="31"/>
      <c r="K98" s="31"/>
      <c r="L98" s="31"/>
    </row>
    <row r="99" spans="1:12">
      <c r="A99" s="33"/>
      <c r="B99" s="34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>
      <c r="A100" s="33"/>
      <c r="B100" s="34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2">
      <c r="A101" s="33"/>
      <c r="B101" s="34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1:12">
      <c r="A102" s="33"/>
      <c r="B102" s="34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1:12">
      <c r="A103" s="33"/>
      <c r="B103" s="34"/>
      <c r="C103" s="31"/>
      <c r="D103" s="31"/>
      <c r="E103" s="31"/>
      <c r="F103" s="31"/>
      <c r="G103" s="31"/>
      <c r="H103" s="31"/>
      <c r="I103" s="31"/>
      <c r="J103" s="31"/>
      <c r="K103" s="31"/>
      <c r="L103" s="31"/>
    </row>
    <row r="104" spans="1:12">
      <c r="A104" s="33"/>
      <c r="B104" s="34"/>
      <c r="C104" s="31"/>
      <c r="D104" s="31"/>
      <c r="E104" s="31"/>
      <c r="F104" s="31"/>
      <c r="G104" s="31"/>
      <c r="H104" s="31"/>
      <c r="I104" s="31"/>
      <c r="J104" s="31"/>
      <c r="K104" s="31"/>
      <c r="L104" s="31"/>
    </row>
    <row r="105" spans="1:12">
      <c r="A105" s="33"/>
      <c r="B105" s="34"/>
      <c r="C105" s="31"/>
      <c r="D105" s="31"/>
      <c r="E105" s="31"/>
      <c r="F105" s="31"/>
      <c r="G105" s="31"/>
      <c r="H105" s="31"/>
      <c r="I105" s="31"/>
      <c r="J105" s="31"/>
      <c r="K105" s="31"/>
      <c r="L105" s="31"/>
    </row>
    <row r="106" spans="1:12">
      <c r="A106" s="33"/>
      <c r="B106" s="34"/>
      <c r="C106" s="31"/>
      <c r="D106" s="31"/>
      <c r="E106" s="31"/>
      <c r="F106" s="31"/>
      <c r="G106" s="31"/>
      <c r="H106" s="31"/>
      <c r="I106" s="31"/>
      <c r="J106" s="31"/>
      <c r="K106" s="31"/>
      <c r="L106" s="31"/>
    </row>
    <row r="107" spans="1:12">
      <c r="A107" s="33"/>
      <c r="B107" s="34"/>
      <c r="C107" s="31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1:12">
      <c r="A108" s="33"/>
      <c r="B108" s="34"/>
      <c r="C108" s="31"/>
      <c r="D108" s="31"/>
      <c r="E108" s="31"/>
      <c r="F108" s="31"/>
      <c r="G108" s="31"/>
      <c r="H108" s="31"/>
      <c r="I108" s="31"/>
      <c r="J108" s="31"/>
      <c r="K108" s="31"/>
      <c r="L108" s="31"/>
    </row>
    <row r="109" spans="1:12">
      <c r="A109" s="33"/>
      <c r="B109" s="34"/>
      <c r="C109" s="31"/>
      <c r="D109" s="31"/>
      <c r="E109" s="31"/>
      <c r="F109" s="31"/>
      <c r="G109" s="31"/>
      <c r="H109" s="31"/>
      <c r="I109" s="31"/>
      <c r="J109" s="31"/>
      <c r="K109" s="31"/>
      <c r="L109" s="31"/>
    </row>
    <row r="110" spans="1:12">
      <c r="A110" s="33"/>
      <c r="B110" s="34"/>
      <c r="C110" s="31"/>
      <c r="D110" s="31"/>
      <c r="E110" s="31"/>
      <c r="F110" s="31"/>
      <c r="G110" s="31"/>
      <c r="H110" s="31"/>
      <c r="I110" s="31"/>
      <c r="J110" s="31"/>
      <c r="K110" s="31"/>
      <c r="L110" s="31"/>
    </row>
    <row r="111" spans="1:12">
      <c r="A111" s="33"/>
      <c r="B111" s="34"/>
      <c r="C111" s="31"/>
      <c r="D111" s="31"/>
      <c r="E111" s="31"/>
      <c r="F111" s="31"/>
      <c r="G111" s="31"/>
      <c r="H111" s="31"/>
      <c r="I111" s="31"/>
      <c r="J111" s="31"/>
      <c r="K111" s="31"/>
      <c r="L111" s="31"/>
    </row>
    <row r="112" spans="1:12">
      <c r="A112" s="33"/>
      <c r="B112" s="34"/>
      <c r="C112" s="31"/>
      <c r="D112" s="31"/>
      <c r="E112" s="31"/>
      <c r="F112" s="31"/>
      <c r="G112" s="31"/>
      <c r="H112" s="31"/>
      <c r="I112" s="31"/>
      <c r="J112" s="31"/>
      <c r="K112" s="31"/>
      <c r="L112" s="31"/>
    </row>
    <row r="113" spans="1:12">
      <c r="A113" s="33"/>
      <c r="B113" s="34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spans="1:12">
      <c r="A114" s="33"/>
      <c r="B114" s="34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1:12">
      <c r="A115" s="33"/>
      <c r="B115" s="34"/>
      <c r="C115" s="31"/>
      <c r="D115" s="31"/>
      <c r="E115" s="31"/>
      <c r="F115" s="31"/>
      <c r="G115" s="31"/>
      <c r="H115" s="31"/>
      <c r="I115" s="31"/>
      <c r="J115" s="31"/>
      <c r="K115" s="31"/>
      <c r="L115" s="31"/>
    </row>
    <row r="116" spans="1:12">
      <c r="A116" s="33"/>
      <c r="B116" s="34"/>
      <c r="C116" s="31"/>
      <c r="D116" s="31"/>
      <c r="E116" s="31"/>
      <c r="F116" s="31"/>
      <c r="G116" s="31"/>
      <c r="H116" s="31"/>
      <c r="I116" s="31"/>
      <c r="J116" s="31"/>
      <c r="K116" s="31"/>
      <c r="L116" s="31"/>
    </row>
    <row r="117" spans="1:12">
      <c r="A117" s="33"/>
      <c r="B117" s="34"/>
      <c r="C117" s="31"/>
      <c r="D117" s="31"/>
      <c r="E117" s="31"/>
      <c r="F117" s="31"/>
      <c r="G117" s="31"/>
      <c r="H117" s="31"/>
      <c r="I117" s="31"/>
      <c r="J117" s="31"/>
      <c r="K117" s="31"/>
      <c r="L117" s="31"/>
    </row>
    <row r="118" spans="1:12">
      <c r="A118" s="33"/>
      <c r="B118" s="34"/>
      <c r="C118" s="31"/>
      <c r="D118" s="31"/>
      <c r="E118" s="31"/>
      <c r="F118" s="31"/>
      <c r="G118" s="31"/>
      <c r="H118" s="31"/>
      <c r="I118" s="31"/>
      <c r="J118" s="31"/>
      <c r="K118" s="31"/>
      <c r="L118" s="31"/>
    </row>
    <row r="119" spans="1:12">
      <c r="A119" s="33"/>
      <c r="B119" s="34"/>
      <c r="C119" s="31"/>
      <c r="D119" s="31"/>
      <c r="E119" s="31"/>
      <c r="F119" s="31"/>
      <c r="G119" s="31"/>
      <c r="H119" s="31"/>
      <c r="I119" s="31"/>
      <c r="J119" s="31"/>
      <c r="K119" s="31"/>
      <c r="L119" s="31"/>
    </row>
    <row r="120" spans="1:12">
      <c r="A120" s="33"/>
      <c r="B120" s="34"/>
      <c r="C120" s="31"/>
      <c r="D120" s="31"/>
      <c r="E120" s="31"/>
      <c r="F120" s="31"/>
      <c r="G120" s="31"/>
      <c r="H120" s="31"/>
      <c r="I120" s="31"/>
      <c r="J120" s="31"/>
      <c r="K120" s="31"/>
      <c r="L120" s="31"/>
    </row>
    <row r="121" spans="1:12">
      <c r="A121" s="33"/>
      <c r="B121" s="34"/>
      <c r="C121" s="31"/>
      <c r="D121" s="31"/>
      <c r="E121" s="31"/>
      <c r="F121" s="31"/>
      <c r="G121" s="31"/>
      <c r="H121" s="31"/>
      <c r="I121" s="31"/>
      <c r="J121" s="31"/>
      <c r="K121" s="31"/>
      <c r="L121" s="31"/>
    </row>
    <row r="122" spans="1:12">
      <c r="A122" s="33"/>
      <c r="B122" s="34"/>
      <c r="C122" s="31"/>
      <c r="D122" s="31"/>
      <c r="E122" s="31"/>
      <c r="F122" s="31"/>
      <c r="G122" s="31"/>
      <c r="H122" s="31"/>
      <c r="I122" s="31"/>
      <c r="J122" s="31"/>
      <c r="K122" s="31"/>
      <c r="L122" s="31"/>
    </row>
    <row r="123" spans="1:12">
      <c r="A123" s="33"/>
      <c r="B123" s="34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2">
      <c r="A124" s="33"/>
      <c r="B124" s="34"/>
      <c r="C124" s="31"/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2">
      <c r="A125" s="33"/>
      <c r="B125" s="34"/>
      <c r="C125" s="31"/>
      <c r="D125" s="31"/>
      <c r="E125" s="31"/>
      <c r="F125" s="31"/>
      <c r="G125" s="31"/>
      <c r="H125" s="31"/>
      <c r="I125" s="31"/>
      <c r="J125" s="31"/>
      <c r="K125" s="31"/>
      <c r="L125" s="31"/>
    </row>
    <row r="126" spans="1:12">
      <c r="A126" s="33"/>
      <c r="B126" s="34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2">
      <c r="A127" s="33"/>
      <c r="B127" s="34"/>
      <c r="C127" s="31"/>
      <c r="D127" s="31"/>
      <c r="E127" s="31"/>
      <c r="F127" s="31"/>
      <c r="G127" s="31"/>
      <c r="H127" s="31"/>
      <c r="I127" s="31"/>
      <c r="J127" s="31"/>
      <c r="K127" s="31"/>
      <c r="L127" s="31"/>
    </row>
    <row r="128" spans="1:12">
      <c r="A128" s="33"/>
      <c r="B128" s="34"/>
      <c r="C128" s="31"/>
      <c r="D128" s="31"/>
      <c r="E128" s="31"/>
      <c r="F128" s="31"/>
      <c r="G128" s="31"/>
      <c r="H128" s="31"/>
      <c r="I128" s="31"/>
      <c r="J128" s="31"/>
      <c r="K128" s="31"/>
      <c r="L128" s="31"/>
    </row>
    <row r="129" spans="1:12">
      <c r="A129" s="33"/>
      <c r="B129" s="34"/>
      <c r="C129" s="31"/>
      <c r="D129" s="31"/>
      <c r="E129" s="31"/>
      <c r="F129" s="31"/>
      <c r="G129" s="31"/>
      <c r="H129" s="31"/>
      <c r="I129" s="31"/>
      <c r="J129" s="31"/>
      <c r="K129" s="31"/>
      <c r="L129" s="31"/>
    </row>
    <row r="130" spans="1:12">
      <c r="A130" s="33"/>
      <c r="B130" s="34"/>
      <c r="C130" s="31"/>
      <c r="D130" s="31"/>
      <c r="E130" s="31"/>
      <c r="F130" s="31"/>
      <c r="G130" s="31"/>
      <c r="H130" s="31"/>
      <c r="I130" s="31"/>
      <c r="J130" s="31"/>
      <c r="K130" s="31"/>
      <c r="L130" s="31"/>
    </row>
    <row r="131" spans="1:12">
      <c r="A131" s="33"/>
      <c r="B131" s="34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2">
      <c r="A132" s="33"/>
      <c r="B132" s="34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>
      <c r="A133" s="33"/>
      <c r="B133" s="34"/>
      <c r="C133" s="31"/>
      <c r="D133" s="31"/>
      <c r="E133" s="31"/>
      <c r="F133" s="31"/>
      <c r="G133" s="31"/>
      <c r="H133" s="31"/>
      <c r="I133" s="31"/>
      <c r="J133" s="31"/>
      <c r="K133" s="31"/>
      <c r="L133" s="31"/>
    </row>
    <row r="134" spans="1:12">
      <c r="A134" s="33"/>
      <c r="B134" s="34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>
      <c r="A135" s="33"/>
      <c r="B135" s="34"/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1:12">
      <c r="A136" s="33"/>
      <c r="B136" s="34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>
      <c r="A137" s="33"/>
      <c r="B137" s="34"/>
      <c r="C137" s="31"/>
      <c r="D137" s="31"/>
      <c r="E137" s="31"/>
      <c r="F137" s="31"/>
      <c r="G137" s="31"/>
      <c r="H137" s="31"/>
      <c r="I137" s="31"/>
      <c r="J137" s="31"/>
      <c r="K137" s="31"/>
      <c r="L137" s="31"/>
    </row>
    <row r="138" spans="1:12">
      <c r="A138" s="33"/>
      <c r="B138" s="34"/>
      <c r="C138" s="31"/>
      <c r="D138" s="31"/>
      <c r="E138" s="31"/>
      <c r="F138" s="31"/>
      <c r="G138" s="31"/>
      <c r="H138" s="31"/>
      <c r="I138" s="31"/>
      <c r="J138" s="31"/>
      <c r="K138" s="31"/>
      <c r="L138" s="31"/>
    </row>
    <row r="139" spans="1:12">
      <c r="A139" s="33"/>
      <c r="B139" s="34"/>
      <c r="C139" s="31"/>
      <c r="D139" s="31"/>
      <c r="E139" s="31"/>
      <c r="F139" s="31"/>
      <c r="G139" s="31"/>
      <c r="H139" s="31"/>
      <c r="I139" s="31"/>
      <c r="J139" s="31"/>
      <c r="K139" s="31"/>
      <c r="L139" s="31"/>
    </row>
    <row r="140" spans="1:12">
      <c r="A140" s="33"/>
      <c r="B140" s="34"/>
      <c r="C140" s="31"/>
      <c r="D140" s="31"/>
      <c r="E140" s="31"/>
      <c r="F140" s="31"/>
      <c r="G140" s="31"/>
      <c r="H140" s="31"/>
      <c r="I140" s="31"/>
      <c r="J140" s="31"/>
      <c r="K140" s="31"/>
      <c r="L140" s="31"/>
    </row>
    <row r="141" spans="1:12">
      <c r="A141" s="33"/>
      <c r="B141" s="34"/>
      <c r="C141" s="31"/>
      <c r="D141" s="31"/>
      <c r="E141" s="31"/>
      <c r="F141" s="31"/>
      <c r="G141" s="31"/>
      <c r="H141" s="31"/>
      <c r="I141" s="31"/>
      <c r="J141" s="31"/>
      <c r="K141" s="31"/>
      <c r="L141" s="31"/>
    </row>
    <row r="142" spans="1:12">
      <c r="A142" s="33"/>
      <c r="B142" s="34"/>
      <c r="C142" s="31"/>
      <c r="D142" s="31"/>
      <c r="E142" s="31"/>
      <c r="F142" s="31"/>
      <c r="G142" s="31"/>
      <c r="H142" s="31"/>
      <c r="I142" s="31"/>
      <c r="J142" s="31"/>
      <c r="K142" s="31"/>
      <c r="L142" s="31"/>
    </row>
    <row r="143" spans="1:12">
      <c r="A143" s="33"/>
      <c r="B143" s="34"/>
      <c r="C143" s="31"/>
      <c r="D143" s="31"/>
      <c r="E143" s="31"/>
      <c r="F143" s="31"/>
      <c r="G143" s="31"/>
      <c r="H143" s="31"/>
      <c r="I143" s="31"/>
      <c r="J143" s="31"/>
      <c r="K143" s="31"/>
      <c r="L143" s="31"/>
    </row>
    <row r="144" spans="1:12">
      <c r="A144" s="33"/>
      <c r="B144" s="34"/>
      <c r="C144" s="31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2">
      <c r="A145" s="33"/>
      <c r="B145" s="34"/>
      <c r="C145" s="31"/>
      <c r="D145" s="31"/>
      <c r="E145" s="31"/>
      <c r="F145" s="31"/>
      <c r="G145" s="31"/>
      <c r="H145" s="31"/>
      <c r="I145" s="31"/>
      <c r="J145" s="31"/>
      <c r="K145" s="31"/>
      <c r="L145" s="31"/>
    </row>
    <row r="146" spans="1:12">
      <c r="A146" s="33"/>
      <c r="B146" s="34"/>
      <c r="C146" s="31"/>
      <c r="D146" s="31"/>
      <c r="E146" s="31"/>
      <c r="F146" s="31"/>
      <c r="G146" s="31"/>
      <c r="H146" s="31"/>
      <c r="I146" s="31"/>
      <c r="J146" s="31"/>
      <c r="K146" s="31"/>
      <c r="L146" s="31"/>
    </row>
    <row r="147" spans="1:12">
      <c r="A147" s="33"/>
      <c r="B147" s="34"/>
      <c r="C147" s="31"/>
      <c r="D147" s="31"/>
      <c r="E147" s="31"/>
      <c r="F147" s="31"/>
      <c r="G147" s="31"/>
      <c r="H147" s="31"/>
      <c r="I147" s="31"/>
      <c r="J147" s="31"/>
      <c r="K147" s="31"/>
      <c r="L147" s="31"/>
    </row>
    <row r="148" spans="1:12">
      <c r="A148" s="33"/>
      <c r="B148" s="34"/>
      <c r="C148" s="31"/>
      <c r="D148" s="31"/>
      <c r="E148" s="31"/>
      <c r="F148" s="31"/>
      <c r="G148" s="31"/>
      <c r="H148" s="31"/>
      <c r="I148" s="31"/>
      <c r="J148" s="31"/>
      <c r="K148" s="31"/>
      <c r="L148" s="31"/>
    </row>
    <row r="149" spans="1:12">
      <c r="A149" s="33"/>
      <c r="B149" s="34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50" spans="1:12">
      <c r="A150" s="33"/>
      <c r="B150" s="34"/>
      <c r="C150" s="31"/>
      <c r="D150" s="31"/>
      <c r="E150" s="31"/>
      <c r="F150" s="31"/>
      <c r="G150" s="31"/>
      <c r="H150" s="31"/>
      <c r="I150" s="31"/>
      <c r="J150" s="31"/>
      <c r="K150" s="31"/>
      <c r="L150" s="31"/>
    </row>
    <row r="151" spans="1:12">
      <c r="A151" s="33"/>
      <c r="B151" s="34"/>
      <c r="C151" s="31"/>
      <c r="D151" s="31"/>
      <c r="E151" s="31"/>
      <c r="F151" s="31"/>
      <c r="G151" s="31"/>
      <c r="H151" s="31"/>
      <c r="I151" s="31"/>
      <c r="J151" s="31"/>
      <c r="K151" s="31"/>
      <c r="L151" s="31"/>
    </row>
    <row r="152" spans="1:12">
      <c r="A152" s="33"/>
      <c r="B152" s="34"/>
      <c r="C152" s="31"/>
      <c r="D152" s="31"/>
      <c r="E152" s="31"/>
      <c r="F152" s="31"/>
      <c r="G152" s="31"/>
      <c r="H152" s="31"/>
      <c r="I152" s="31"/>
      <c r="J152" s="31"/>
      <c r="K152" s="31"/>
      <c r="L152" s="31"/>
    </row>
    <row r="153" spans="1:12">
      <c r="A153" s="33"/>
      <c r="B153" s="34"/>
      <c r="C153" s="31"/>
      <c r="D153" s="31"/>
      <c r="E153" s="31"/>
      <c r="F153" s="31"/>
      <c r="G153" s="31"/>
      <c r="H153" s="31"/>
      <c r="I153" s="31"/>
      <c r="J153" s="31"/>
      <c r="K153" s="31"/>
      <c r="L153" s="31"/>
    </row>
    <row r="154" spans="1:12">
      <c r="A154" s="33"/>
      <c r="B154" s="34"/>
      <c r="C154" s="31"/>
      <c r="D154" s="31"/>
      <c r="E154" s="31"/>
      <c r="F154" s="31"/>
      <c r="G154" s="31"/>
      <c r="H154" s="31"/>
      <c r="I154" s="31"/>
      <c r="J154" s="31"/>
      <c r="K154" s="31"/>
      <c r="L154" s="31"/>
    </row>
    <row r="155" spans="1:12">
      <c r="A155" s="33"/>
      <c r="B155" s="34"/>
      <c r="C155" s="31"/>
      <c r="D155" s="31"/>
      <c r="E155" s="31"/>
      <c r="F155" s="31"/>
      <c r="G155" s="31"/>
      <c r="H155" s="31"/>
      <c r="I155" s="31"/>
      <c r="J155" s="31"/>
      <c r="K155" s="31"/>
      <c r="L155" s="31"/>
    </row>
    <row r="156" spans="1:12">
      <c r="A156" s="33"/>
      <c r="B156" s="34"/>
      <c r="C156" s="31"/>
      <c r="D156" s="31"/>
      <c r="E156" s="31"/>
      <c r="F156" s="31"/>
      <c r="G156" s="31"/>
      <c r="H156" s="31"/>
      <c r="I156" s="31"/>
      <c r="J156" s="31"/>
      <c r="K156" s="31"/>
      <c r="L156" s="31"/>
    </row>
    <row r="157" spans="1:12">
      <c r="A157" s="33"/>
      <c r="B157" s="34"/>
      <c r="C157" s="31"/>
      <c r="D157" s="31"/>
      <c r="E157" s="31"/>
      <c r="F157" s="31"/>
      <c r="G157" s="31"/>
      <c r="H157" s="31"/>
      <c r="I157" s="31"/>
      <c r="J157" s="31"/>
      <c r="K157" s="31"/>
      <c r="L157" s="31"/>
    </row>
    <row r="158" spans="1:12">
      <c r="A158" s="33"/>
      <c r="B158" s="34"/>
      <c r="C158" s="31"/>
      <c r="D158" s="31"/>
      <c r="E158" s="31"/>
      <c r="F158" s="31"/>
      <c r="G158" s="31"/>
      <c r="H158" s="31"/>
      <c r="I158" s="31"/>
      <c r="J158" s="31"/>
      <c r="K158" s="31"/>
      <c r="L158" s="31"/>
    </row>
    <row r="159" spans="1:12">
      <c r="A159" s="33"/>
      <c r="B159" s="34"/>
      <c r="C159" s="31"/>
      <c r="D159" s="31"/>
      <c r="E159" s="31"/>
      <c r="F159" s="31"/>
      <c r="G159" s="31"/>
      <c r="H159" s="31"/>
      <c r="I159" s="31"/>
      <c r="J159" s="31"/>
      <c r="K159" s="31"/>
      <c r="L159" s="31"/>
    </row>
    <row r="160" spans="1:12">
      <c r="A160" s="33"/>
      <c r="B160" s="34"/>
      <c r="C160" s="31"/>
      <c r="D160" s="31"/>
      <c r="E160" s="31"/>
      <c r="F160" s="31"/>
      <c r="G160" s="31"/>
      <c r="H160" s="31"/>
      <c r="I160" s="31"/>
      <c r="J160" s="31"/>
      <c r="K160" s="31"/>
      <c r="L160" s="31"/>
    </row>
    <row r="161" spans="1:12">
      <c r="A161" s="33"/>
      <c r="B161" s="34"/>
      <c r="C161" s="31"/>
      <c r="D161" s="31"/>
      <c r="E161" s="31"/>
      <c r="F161" s="31"/>
      <c r="G161" s="31"/>
      <c r="H161" s="31"/>
      <c r="I161" s="31"/>
      <c r="J161" s="31"/>
      <c r="K161" s="31"/>
      <c r="L161" s="31"/>
    </row>
    <row r="162" spans="1:12">
      <c r="A162" s="33"/>
      <c r="B162" s="34"/>
      <c r="C162" s="31"/>
      <c r="D162" s="31"/>
      <c r="E162" s="31"/>
      <c r="F162" s="31"/>
      <c r="G162" s="31"/>
      <c r="H162" s="31"/>
      <c r="I162" s="31"/>
      <c r="J162" s="31"/>
      <c r="K162" s="31"/>
      <c r="L162" s="31"/>
    </row>
    <row r="163" spans="1:12">
      <c r="A163" s="33"/>
      <c r="B163" s="34"/>
      <c r="C163" s="31"/>
      <c r="D163" s="31"/>
      <c r="E163" s="31"/>
      <c r="F163" s="31"/>
      <c r="G163" s="31"/>
      <c r="H163" s="31"/>
      <c r="I163" s="31"/>
      <c r="J163" s="31"/>
      <c r="K163" s="31"/>
      <c r="L163" s="31"/>
    </row>
    <row r="164" spans="1:12">
      <c r="A164" s="33"/>
      <c r="B164" s="34"/>
      <c r="C164" s="31"/>
      <c r="D164" s="31"/>
      <c r="E164" s="31"/>
      <c r="F164" s="31"/>
      <c r="G164" s="31"/>
      <c r="H164" s="31"/>
      <c r="I164" s="31"/>
      <c r="J164" s="31"/>
      <c r="K164" s="31"/>
      <c r="L164" s="31"/>
    </row>
    <row r="165" spans="1:12">
      <c r="A165" s="33"/>
      <c r="B165" s="34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>
      <c r="A166" s="33"/>
      <c r="B166" s="34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67" spans="1:12">
      <c r="A167" s="33"/>
      <c r="B167" s="34"/>
      <c r="C167" s="31"/>
      <c r="D167" s="31"/>
      <c r="E167" s="31"/>
      <c r="F167" s="31"/>
      <c r="G167" s="31"/>
      <c r="H167" s="31"/>
      <c r="I167" s="31"/>
      <c r="J167" s="31"/>
      <c r="K167" s="31"/>
      <c r="L167" s="31"/>
    </row>
    <row r="168" spans="1:12">
      <c r="A168" s="33"/>
      <c r="B168" s="34"/>
      <c r="C168" s="31"/>
      <c r="D168" s="31"/>
      <c r="E168" s="31"/>
      <c r="F168" s="31"/>
      <c r="G168" s="31"/>
      <c r="H168" s="31"/>
      <c r="I168" s="31"/>
      <c r="J168" s="31"/>
      <c r="K168" s="31"/>
      <c r="L168" s="31"/>
    </row>
    <row r="169" spans="1:12">
      <c r="A169" s="33"/>
      <c r="B169" s="34"/>
      <c r="C169" s="31"/>
      <c r="D169" s="31"/>
      <c r="E169" s="31"/>
      <c r="F169" s="31"/>
      <c r="G169" s="31"/>
      <c r="H169" s="31"/>
      <c r="I169" s="31"/>
      <c r="J169" s="31"/>
      <c r="K169" s="31"/>
      <c r="L169" s="31"/>
    </row>
    <row r="170" spans="1:12">
      <c r="A170" s="33"/>
      <c r="B170" s="34"/>
      <c r="C170" s="31"/>
      <c r="D170" s="31"/>
      <c r="E170" s="31"/>
      <c r="F170" s="31"/>
      <c r="G170" s="31"/>
      <c r="H170" s="31"/>
      <c r="I170" s="31"/>
      <c r="J170" s="31"/>
      <c r="K170" s="31"/>
      <c r="L170" s="31"/>
    </row>
    <row r="171" spans="1:12">
      <c r="A171" s="33"/>
      <c r="B171" s="34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>
      <c r="A172" s="33"/>
      <c r="B172" s="34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>
      <c r="A173" s="33"/>
      <c r="B173" s="34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>
      <c r="A174" s="33"/>
      <c r="B174" s="34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>
      <c r="A175" s="33"/>
      <c r="B175" s="34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>
      <c r="A176" s="33"/>
      <c r="B176" s="34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>
      <c r="A177" s="33"/>
      <c r="B177" s="34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>
      <c r="A178" s="33"/>
      <c r="B178" s="34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</sheetData>
  <mergeCells count="13">
    <mergeCell ref="A7:B7"/>
    <mergeCell ref="C5:C6"/>
    <mergeCell ref="D5:D6"/>
    <mergeCell ref="E5:E6"/>
    <mergeCell ref="K5:K6"/>
    <mergeCell ref="L5:L6"/>
    <mergeCell ref="A2:L3"/>
    <mergeCell ref="F5:F6"/>
    <mergeCell ref="G5:G6"/>
    <mergeCell ref="H5:H6"/>
    <mergeCell ref="I5:I6"/>
    <mergeCell ref="J5:J6"/>
    <mergeCell ref="A5:B5"/>
  </mergeCells>
  <phoneticPr fontId="33" type="noConversion"/>
  <printOptions horizontalCentered="1"/>
  <pageMargins left="0.47152777777777799" right="0.47152777777777799" top="0.59027777777777801" bottom="0.47152777777777799" header="0" footer="0.196527777777778"/>
  <pageSetup paperSize="9" fitToHeight="0" orientation="landscape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0"/>
  <sheetViews>
    <sheetView workbookViewId="0">
      <pane xSplit="2" ySplit="6" topLeftCell="C37" activePane="bottomRight" state="frozen"/>
      <selection pane="topRight"/>
      <selection pane="bottomLeft"/>
      <selection pane="bottomRight" activeCell="A2" sqref="A2:E3"/>
    </sheetView>
  </sheetViews>
  <sheetFormatPr defaultColWidth="10" defaultRowHeight="13.5"/>
  <cols>
    <col min="1" max="1" width="10.875" customWidth="1"/>
    <col min="2" max="2" width="34.375" style="21" customWidth="1"/>
    <col min="3" max="5" width="15.5" customWidth="1"/>
    <col min="6" max="6" width="9.75" customWidth="1"/>
  </cols>
  <sheetData>
    <row r="1" spans="1:5">
      <c r="A1" s="9" t="s">
        <v>387</v>
      </c>
    </row>
    <row r="2" spans="1:5">
      <c r="A2" s="67" t="s">
        <v>388</v>
      </c>
      <c r="B2" s="82"/>
      <c r="C2" s="67"/>
      <c r="D2" s="67"/>
      <c r="E2" s="67"/>
    </row>
    <row r="3" spans="1:5">
      <c r="A3" s="67"/>
      <c r="B3" s="82"/>
      <c r="C3" s="67"/>
      <c r="D3" s="67"/>
      <c r="E3" s="67"/>
    </row>
    <row r="4" spans="1:5">
      <c r="A4" s="22"/>
      <c r="B4" s="23"/>
      <c r="C4" s="22"/>
      <c r="D4" s="22"/>
      <c r="E4" s="2" t="s">
        <v>7</v>
      </c>
    </row>
    <row r="5" spans="1:5" ht="18">
      <c r="A5" s="24" t="s">
        <v>386</v>
      </c>
      <c r="B5" s="25" t="s">
        <v>53</v>
      </c>
      <c r="C5" s="24" t="s">
        <v>376</v>
      </c>
      <c r="D5" s="24" t="s">
        <v>175</v>
      </c>
      <c r="E5" s="24" t="s">
        <v>284</v>
      </c>
    </row>
    <row r="6" spans="1:5" ht="15.75">
      <c r="A6" s="80"/>
      <c r="B6" s="81"/>
      <c r="C6" s="26">
        <v>28174157</v>
      </c>
      <c r="D6" s="26">
        <v>15791968</v>
      </c>
      <c r="E6" s="26">
        <v>12382189</v>
      </c>
    </row>
    <row r="7" spans="1:5" ht="15.75">
      <c r="A7" s="27" t="s">
        <v>58</v>
      </c>
      <c r="B7" s="28" t="s">
        <v>59</v>
      </c>
      <c r="C7" s="26">
        <v>28174157</v>
      </c>
      <c r="D7" s="29">
        <v>15791968</v>
      </c>
      <c r="E7" s="29">
        <v>12382189</v>
      </c>
    </row>
    <row r="8" spans="1:5" ht="15.75">
      <c r="A8" s="27" t="s">
        <v>60</v>
      </c>
      <c r="B8" s="28" t="s">
        <v>61</v>
      </c>
      <c r="C8" s="26">
        <v>6962599</v>
      </c>
      <c r="D8" s="29">
        <v>6914094</v>
      </c>
      <c r="E8" s="29">
        <v>48505</v>
      </c>
    </row>
    <row r="9" spans="1:5" ht="15.75">
      <c r="A9" s="27" t="s">
        <v>62</v>
      </c>
      <c r="B9" s="28" t="s">
        <v>63</v>
      </c>
      <c r="C9" s="26">
        <v>6962599</v>
      </c>
      <c r="D9" s="29">
        <v>6914094</v>
      </c>
      <c r="E9" s="29">
        <v>48505</v>
      </c>
    </row>
    <row r="10" spans="1:5" ht="15.75">
      <c r="A10" s="27" t="s">
        <v>64</v>
      </c>
      <c r="B10" s="28" t="s">
        <v>65</v>
      </c>
      <c r="C10" s="26">
        <v>6914094</v>
      </c>
      <c r="D10" s="29">
        <v>6914094</v>
      </c>
      <c r="E10" s="29" t="s">
        <v>66</v>
      </c>
    </row>
    <row r="11" spans="1:5" ht="15.75">
      <c r="A11" s="27" t="s">
        <v>67</v>
      </c>
      <c r="B11" s="28" t="s">
        <v>68</v>
      </c>
      <c r="C11" s="26">
        <v>48505</v>
      </c>
      <c r="D11" s="29" t="s">
        <v>66</v>
      </c>
      <c r="E11" s="29">
        <v>48505</v>
      </c>
    </row>
    <row r="12" spans="1:5" ht="15.75">
      <c r="A12" s="27" t="s">
        <v>69</v>
      </c>
      <c r="B12" s="28" t="s">
        <v>70</v>
      </c>
      <c r="C12" s="26">
        <v>42057</v>
      </c>
      <c r="D12" s="29">
        <v>42057</v>
      </c>
      <c r="E12" s="29" t="s">
        <v>66</v>
      </c>
    </row>
    <row r="13" spans="1:5" ht="15.75">
      <c r="A13" s="27" t="s">
        <v>71</v>
      </c>
      <c r="B13" s="28" t="s">
        <v>72</v>
      </c>
      <c r="C13" s="26">
        <v>42057</v>
      </c>
      <c r="D13" s="29">
        <v>42057</v>
      </c>
      <c r="E13" s="29" t="s">
        <v>66</v>
      </c>
    </row>
    <row r="14" spans="1:5" ht="15.75">
      <c r="A14" s="27" t="s">
        <v>73</v>
      </c>
      <c r="B14" s="28" t="s">
        <v>74</v>
      </c>
      <c r="C14" s="26">
        <v>42057</v>
      </c>
      <c r="D14" s="29">
        <v>42057</v>
      </c>
      <c r="E14" s="29" t="s">
        <v>66</v>
      </c>
    </row>
    <row r="15" spans="1:5" ht="15.75">
      <c r="A15" s="27" t="s">
        <v>75</v>
      </c>
      <c r="B15" s="28" t="s">
        <v>76</v>
      </c>
      <c r="C15" s="26">
        <v>292050</v>
      </c>
      <c r="D15" s="29">
        <v>292050</v>
      </c>
      <c r="E15" s="29" t="s">
        <v>66</v>
      </c>
    </row>
    <row r="16" spans="1:5" ht="15.75">
      <c r="A16" s="27" t="s">
        <v>77</v>
      </c>
      <c r="B16" s="28" t="s">
        <v>78</v>
      </c>
      <c r="C16" s="26">
        <v>292050</v>
      </c>
      <c r="D16" s="29">
        <v>292050</v>
      </c>
      <c r="E16" s="29" t="s">
        <v>66</v>
      </c>
    </row>
    <row r="17" spans="1:5" ht="15.75">
      <c r="A17" s="27" t="s">
        <v>79</v>
      </c>
      <c r="B17" s="28" t="s">
        <v>80</v>
      </c>
      <c r="C17" s="26">
        <v>292050</v>
      </c>
      <c r="D17" s="29">
        <v>292050</v>
      </c>
      <c r="E17" s="29" t="s">
        <v>66</v>
      </c>
    </row>
    <row r="18" spans="1:5" ht="15.75">
      <c r="A18" s="27" t="s">
        <v>81</v>
      </c>
      <c r="B18" s="28" t="s">
        <v>82</v>
      </c>
      <c r="C18" s="26">
        <v>11777568</v>
      </c>
      <c r="D18" s="29">
        <v>4265602</v>
      </c>
      <c r="E18" s="29">
        <v>7511966</v>
      </c>
    </row>
    <row r="19" spans="1:5" ht="15.75">
      <c r="A19" s="27" t="s">
        <v>83</v>
      </c>
      <c r="B19" s="28" t="s">
        <v>84</v>
      </c>
      <c r="C19" s="26">
        <v>1089687</v>
      </c>
      <c r="D19" s="29">
        <v>1089687</v>
      </c>
      <c r="E19" s="29" t="s">
        <v>66</v>
      </c>
    </row>
    <row r="20" spans="1:5" ht="15.75">
      <c r="A20" s="27" t="s">
        <v>85</v>
      </c>
      <c r="B20" s="28" t="s">
        <v>86</v>
      </c>
      <c r="C20" s="26">
        <v>1089687</v>
      </c>
      <c r="D20" s="29">
        <v>1089687</v>
      </c>
      <c r="E20" s="29" t="s">
        <v>66</v>
      </c>
    </row>
    <row r="21" spans="1:5" ht="15.75">
      <c r="A21" s="27" t="s">
        <v>87</v>
      </c>
      <c r="B21" s="28" t="s">
        <v>88</v>
      </c>
      <c r="C21" s="26">
        <v>2767808</v>
      </c>
      <c r="D21" s="29">
        <v>2767808</v>
      </c>
      <c r="E21" s="29" t="s">
        <v>66</v>
      </c>
    </row>
    <row r="22" spans="1:5" ht="15.75">
      <c r="A22" s="27" t="s">
        <v>89</v>
      </c>
      <c r="B22" s="28" t="s">
        <v>90</v>
      </c>
      <c r="C22" s="26">
        <v>869205</v>
      </c>
      <c r="D22" s="29">
        <v>869205</v>
      </c>
      <c r="E22" s="29" t="s">
        <v>66</v>
      </c>
    </row>
    <row r="23" spans="1:5" ht="15.75">
      <c r="A23" s="27" t="s">
        <v>91</v>
      </c>
      <c r="B23" s="28" t="s">
        <v>92</v>
      </c>
      <c r="C23" s="26">
        <v>434603</v>
      </c>
      <c r="D23" s="29">
        <v>434603</v>
      </c>
      <c r="E23" s="29" t="s">
        <v>66</v>
      </c>
    </row>
    <row r="24" spans="1:5" ht="15.75">
      <c r="A24" s="27" t="s">
        <v>93</v>
      </c>
      <c r="B24" s="28" t="s">
        <v>94</v>
      </c>
      <c r="C24" s="26">
        <v>1464000</v>
      </c>
      <c r="D24" s="29">
        <v>1464000</v>
      </c>
      <c r="E24" s="29" t="s">
        <v>66</v>
      </c>
    </row>
    <row r="25" spans="1:5" ht="15.75">
      <c r="A25" s="27" t="s">
        <v>95</v>
      </c>
      <c r="B25" s="28" t="s">
        <v>96</v>
      </c>
      <c r="C25" s="26">
        <v>2565608</v>
      </c>
      <c r="D25" s="29" t="s">
        <v>66</v>
      </c>
      <c r="E25" s="29">
        <v>2565608</v>
      </c>
    </row>
    <row r="26" spans="1:5" ht="15.75">
      <c r="A26" s="27" t="s">
        <v>97</v>
      </c>
      <c r="B26" s="28" t="s">
        <v>98</v>
      </c>
      <c r="C26" s="26">
        <v>302964</v>
      </c>
      <c r="D26" s="29" t="s">
        <v>66</v>
      </c>
      <c r="E26" s="29">
        <v>302964</v>
      </c>
    </row>
    <row r="27" spans="1:5" ht="15.75">
      <c r="A27" s="27" t="s">
        <v>99</v>
      </c>
      <c r="B27" s="28" t="s">
        <v>100</v>
      </c>
      <c r="C27" s="26">
        <v>570557</v>
      </c>
      <c r="D27" s="29" t="s">
        <v>66</v>
      </c>
      <c r="E27" s="29">
        <v>570557</v>
      </c>
    </row>
    <row r="28" spans="1:5" ht="15.75">
      <c r="A28" s="27" t="s">
        <v>101</v>
      </c>
      <c r="B28" s="28" t="s">
        <v>102</v>
      </c>
      <c r="C28" s="26">
        <v>1286448</v>
      </c>
      <c r="D28" s="29" t="s">
        <v>66</v>
      </c>
      <c r="E28" s="29">
        <v>1286448</v>
      </c>
    </row>
    <row r="29" spans="1:5" ht="15.75">
      <c r="A29" s="27" t="s">
        <v>103</v>
      </c>
      <c r="B29" s="28" t="s">
        <v>104</v>
      </c>
      <c r="C29" s="26">
        <v>228039</v>
      </c>
      <c r="D29" s="29" t="s">
        <v>66</v>
      </c>
      <c r="E29" s="29">
        <v>228039</v>
      </c>
    </row>
    <row r="30" spans="1:5" ht="15.75">
      <c r="A30" s="27" t="s">
        <v>105</v>
      </c>
      <c r="B30" s="28" t="s">
        <v>106</v>
      </c>
      <c r="C30" s="26">
        <v>177600</v>
      </c>
      <c r="D30" s="29" t="s">
        <v>66</v>
      </c>
      <c r="E30" s="29">
        <v>177600</v>
      </c>
    </row>
    <row r="31" spans="1:5" ht="15.75">
      <c r="A31" s="27" t="s">
        <v>107</v>
      </c>
      <c r="B31" s="28" t="s">
        <v>108</v>
      </c>
      <c r="C31" s="26">
        <v>106030</v>
      </c>
      <c r="D31" s="29" t="s">
        <v>66</v>
      </c>
      <c r="E31" s="29">
        <v>106030</v>
      </c>
    </row>
    <row r="32" spans="1:5" ht="15.75">
      <c r="A32" s="27" t="s">
        <v>109</v>
      </c>
      <c r="B32" s="28" t="s">
        <v>110</v>
      </c>
      <c r="C32" s="26">
        <v>106030</v>
      </c>
      <c r="D32" s="29" t="s">
        <v>66</v>
      </c>
      <c r="E32" s="29">
        <v>106030</v>
      </c>
    </row>
    <row r="33" spans="1:5" ht="15.75">
      <c r="A33" s="27" t="s">
        <v>111</v>
      </c>
      <c r="B33" s="28" t="s">
        <v>112</v>
      </c>
      <c r="C33" s="26">
        <v>536871</v>
      </c>
      <c r="D33" s="29" t="s">
        <v>66</v>
      </c>
      <c r="E33" s="29">
        <v>536871</v>
      </c>
    </row>
    <row r="34" spans="1:5" ht="15.75">
      <c r="A34" s="27" t="s">
        <v>113</v>
      </c>
      <c r="B34" s="28" t="s">
        <v>114</v>
      </c>
      <c r="C34" s="26">
        <v>53292</v>
      </c>
      <c r="D34" s="29" t="s">
        <v>66</v>
      </c>
      <c r="E34" s="29">
        <v>53292</v>
      </c>
    </row>
    <row r="35" spans="1:5" ht="15.75">
      <c r="A35" s="27" t="s">
        <v>115</v>
      </c>
      <c r="B35" s="28" t="s">
        <v>116</v>
      </c>
      <c r="C35" s="26">
        <v>276000</v>
      </c>
      <c r="D35" s="29" t="s">
        <v>66</v>
      </c>
      <c r="E35" s="29">
        <v>276000</v>
      </c>
    </row>
    <row r="36" spans="1:5" ht="15.75">
      <c r="A36" s="27" t="s">
        <v>117</v>
      </c>
      <c r="B36" s="28" t="s">
        <v>118</v>
      </c>
      <c r="C36" s="26">
        <v>207579</v>
      </c>
      <c r="D36" s="29" t="s">
        <v>66</v>
      </c>
      <c r="E36" s="29">
        <v>207579</v>
      </c>
    </row>
    <row r="37" spans="1:5" ht="15.75">
      <c r="A37" s="27" t="s">
        <v>119</v>
      </c>
      <c r="B37" s="28" t="s">
        <v>120</v>
      </c>
      <c r="C37" s="29">
        <v>501120</v>
      </c>
      <c r="D37" s="29" t="s">
        <v>66</v>
      </c>
      <c r="E37" s="29">
        <v>501120</v>
      </c>
    </row>
    <row r="38" spans="1:5" ht="15.75">
      <c r="A38" s="27" t="s">
        <v>121</v>
      </c>
      <c r="B38" s="28" t="s">
        <v>122</v>
      </c>
      <c r="C38" s="29">
        <v>501120</v>
      </c>
      <c r="D38" s="29" t="s">
        <v>66</v>
      </c>
      <c r="E38" s="29">
        <v>501120</v>
      </c>
    </row>
    <row r="39" spans="1:5" ht="15.75">
      <c r="A39" s="27" t="s">
        <v>123</v>
      </c>
      <c r="B39" s="28" t="s">
        <v>124</v>
      </c>
      <c r="C39" s="29">
        <v>3279816</v>
      </c>
      <c r="D39" s="29" t="s">
        <v>66</v>
      </c>
      <c r="E39" s="29">
        <v>3279816</v>
      </c>
    </row>
    <row r="40" spans="1:5" ht="15.75">
      <c r="A40" s="27" t="s">
        <v>125</v>
      </c>
      <c r="B40" s="28" t="s">
        <v>126</v>
      </c>
      <c r="C40" s="29">
        <v>1868268</v>
      </c>
      <c r="D40" s="29" t="s">
        <v>66</v>
      </c>
      <c r="E40" s="29">
        <v>1868268</v>
      </c>
    </row>
    <row r="41" spans="1:5" ht="15.75">
      <c r="A41" s="27" t="s">
        <v>127</v>
      </c>
      <c r="B41" s="28" t="s">
        <v>128</v>
      </c>
      <c r="C41" s="29">
        <v>1411548</v>
      </c>
      <c r="D41" s="29" t="s">
        <v>66</v>
      </c>
      <c r="E41" s="29">
        <v>1411548</v>
      </c>
    </row>
    <row r="42" spans="1:5" ht="15.75">
      <c r="A42" s="27" t="s">
        <v>129</v>
      </c>
      <c r="B42" s="28" t="s">
        <v>130</v>
      </c>
      <c r="C42" s="29">
        <v>522521</v>
      </c>
      <c r="D42" s="29" t="s">
        <v>66</v>
      </c>
      <c r="E42" s="29">
        <v>522521</v>
      </c>
    </row>
    <row r="43" spans="1:5" ht="15.75">
      <c r="A43" s="27" t="s">
        <v>131</v>
      </c>
      <c r="B43" s="28" t="s">
        <v>132</v>
      </c>
      <c r="C43" s="29">
        <v>522521</v>
      </c>
      <c r="D43" s="29" t="s">
        <v>66</v>
      </c>
      <c r="E43" s="29">
        <v>522521</v>
      </c>
    </row>
    <row r="44" spans="1:5" ht="15.75">
      <c r="A44" s="27" t="s">
        <v>133</v>
      </c>
      <c r="B44" s="28" t="s">
        <v>134</v>
      </c>
      <c r="C44" s="29">
        <v>408107</v>
      </c>
      <c r="D44" s="29">
        <v>408107</v>
      </c>
      <c r="E44" s="29" t="s">
        <v>66</v>
      </c>
    </row>
    <row r="45" spans="1:5" ht="15.75">
      <c r="A45" s="27" t="s">
        <v>135</v>
      </c>
      <c r="B45" s="28" t="s">
        <v>86</v>
      </c>
      <c r="C45" s="29">
        <v>408107</v>
      </c>
      <c r="D45" s="29">
        <v>408107</v>
      </c>
      <c r="E45" s="29" t="s">
        <v>66</v>
      </c>
    </row>
    <row r="46" spans="1:5" ht="15.75">
      <c r="A46" s="27" t="s">
        <v>136</v>
      </c>
      <c r="B46" s="28" t="s">
        <v>137</v>
      </c>
      <c r="C46" s="29">
        <v>782053</v>
      </c>
      <c r="D46" s="29">
        <v>782053</v>
      </c>
      <c r="E46" s="29" t="s">
        <v>66</v>
      </c>
    </row>
    <row r="47" spans="1:5" ht="15.75">
      <c r="A47" s="27" t="s">
        <v>138</v>
      </c>
      <c r="B47" s="28" t="s">
        <v>139</v>
      </c>
      <c r="C47" s="29">
        <v>782053</v>
      </c>
      <c r="D47" s="29">
        <v>782053</v>
      </c>
      <c r="E47" s="29" t="s">
        <v>66</v>
      </c>
    </row>
    <row r="48" spans="1:5" ht="15.75">
      <c r="A48" s="27" t="s">
        <v>140</v>
      </c>
      <c r="B48" s="28" t="s">
        <v>141</v>
      </c>
      <c r="C48" s="29">
        <v>315434</v>
      </c>
      <c r="D48" s="29">
        <v>315434</v>
      </c>
      <c r="E48" s="29" t="s">
        <v>66</v>
      </c>
    </row>
    <row r="49" spans="1:5" ht="15.75">
      <c r="A49" s="27" t="s">
        <v>142</v>
      </c>
      <c r="B49" s="28" t="s">
        <v>143</v>
      </c>
      <c r="C49" s="29">
        <v>227819</v>
      </c>
      <c r="D49" s="29">
        <v>227819</v>
      </c>
      <c r="E49" s="29" t="s">
        <v>66</v>
      </c>
    </row>
    <row r="50" spans="1:5" ht="15.75">
      <c r="A50" s="27" t="s">
        <v>144</v>
      </c>
      <c r="B50" s="28" t="s">
        <v>145</v>
      </c>
      <c r="C50" s="29">
        <v>238800</v>
      </c>
      <c r="D50" s="29">
        <v>238800</v>
      </c>
      <c r="E50" s="29" t="s">
        <v>66</v>
      </c>
    </row>
    <row r="51" spans="1:5" ht="15.75">
      <c r="A51" s="27" t="s">
        <v>146</v>
      </c>
      <c r="B51" s="28" t="s">
        <v>147</v>
      </c>
      <c r="C51" s="29">
        <v>956263</v>
      </c>
      <c r="D51" s="29">
        <v>956263</v>
      </c>
      <c r="E51" s="29" t="s">
        <v>66</v>
      </c>
    </row>
    <row r="52" spans="1:5" ht="15.75">
      <c r="A52" s="27" t="s">
        <v>148</v>
      </c>
      <c r="B52" s="28" t="s">
        <v>149</v>
      </c>
      <c r="C52" s="29">
        <v>673906</v>
      </c>
      <c r="D52" s="29">
        <v>673906</v>
      </c>
      <c r="E52" s="29" t="s">
        <v>66</v>
      </c>
    </row>
    <row r="53" spans="1:5" ht="15.75">
      <c r="A53" s="27" t="s">
        <v>150</v>
      </c>
      <c r="B53" s="28" t="s">
        <v>151</v>
      </c>
      <c r="C53" s="29">
        <v>673906</v>
      </c>
      <c r="D53" s="29">
        <v>673906</v>
      </c>
      <c r="E53" s="29" t="s">
        <v>66</v>
      </c>
    </row>
    <row r="54" spans="1:5" ht="15.75">
      <c r="A54" s="27" t="s">
        <v>152</v>
      </c>
      <c r="B54" s="28" t="s">
        <v>153</v>
      </c>
      <c r="C54" s="29">
        <v>282357</v>
      </c>
      <c r="D54" s="29">
        <v>282357</v>
      </c>
      <c r="E54" s="29" t="s">
        <v>66</v>
      </c>
    </row>
    <row r="55" spans="1:5" ht="15.75">
      <c r="A55" s="27" t="s">
        <v>154</v>
      </c>
      <c r="B55" s="28" t="s">
        <v>155</v>
      </c>
      <c r="C55" s="29">
        <v>282357</v>
      </c>
      <c r="D55" s="29">
        <v>282357</v>
      </c>
      <c r="E55" s="29" t="s">
        <v>66</v>
      </c>
    </row>
    <row r="56" spans="1:5" ht="15.75">
      <c r="A56" s="27" t="s">
        <v>156</v>
      </c>
      <c r="B56" s="28" t="s">
        <v>157</v>
      </c>
      <c r="C56" s="29">
        <v>6680683</v>
      </c>
      <c r="D56" s="29">
        <v>1858965</v>
      </c>
      <c r="E56" s="29">
        <v>4821718</v>
      </c>
    </row>
    <row r="57" spans="1:5" ht="15.75">
      <c r="A57" s="27" t="s">
        <v>158</v>
      </c>
      <c r="B57" s="28" t="s">
        <v>159</v>
      </c>
      <c r="C57" s="29">
        <v>1858965</v>
      </c>
      <c r="D57" s="29">
        <v>1858965</v>
      </c>
      <c r="E57" s="29" t="s">
        <v>66</v>
      </c>
    </row>
    <row r="58" spans="1:5" ht="15.75">
      <c r="A58" s="27" t="s">
        <v>160</v>
      </c>
      <c r="B58" s="28" t="s">
        <v>86</v>
      </c>
      <c r="C58" s="29">
        <v>1858965</v>
      </c>
      <c r="D58" s="29">
        <v>1858965</v>
      </c>
      <c r="E58" s="29" t="s">
        <v>66</v>
      </c>
    </row>
    <row r="59" spans="1:5" ht="15.75">
      <c r="A59" s="27" t="s">
        <v>161</v>
      </c>
      <c r="B59" s="28" t="s">
        <v>162</v>
      </c>
      <c r="C59" s="29">
        <v>4821718</v>
      </c>
      <c r="D59" s="29" t="s">
        <v>66</v>
      </c>
      <c r="E59" s="29">
        <v>4821718</v>
      </c>
    </row>
    <row r="60" spans="1:5" ht="15.75">
      <c r="A60" s="27" t="s">
        <v>163</v>
      </c>
      <c r="B60" s="28" t="s">
        <v>164</v>
      </c>
      <c r="C60" s="29">
        <v>4821718</v>
      </c>
      <c r="D60" s="29" t="s">
        <v>66</v>
      </c>
      <c r="E60" s="29">
        <v>4821718</v>
      </c>
    </row>
    <row r="61" spans="1:5" ht="15.75">
      <c r="A61" s="27" t="s">
        <v>165</v>
      </c>
      <c r="B61" s="28" t="s">
        <v>166</v>
      </c>
      <c r="C61" s="29">
        <v>680884</v>
      </c>
      <c r="D61" s="29">
        <v>680884</v>
      </c>
      <c r="E61" s="29" t="s">
        <v>66</v>
      </c>
    </row>
    <row r="62" spans="1:5" ht="15.75">
      <c r="A62" s="27" t="s">
        <v>167</v>
      </c>
      <c r="B62" s="28" t="s">
        <v>168</v>
      </c>
      <c r="C62" s="29">
        <v>680884</v>
      </c>
      <c r="D62" s="29">
        <v>680884</v>
      </c>
      <c r="E62" s="29" t="s">
        <v>66</v>
      </c>
    </row>
    <row r="63" spans="1:5" ht="15.75">
      <c r="A63" s="27" t="s">
        <v>169</v>
      </c>
      <c r="B63" s="28" t="s">
        <v>170</v>
      </c>
      <c r="C63" s="29">
        <v>680884</v>
      </c>
      <c r="D63" s="29">
        <v>680884</v>
      </c>
      <c r="E63" s="29" t="s">
        <v>66</v>
      </c>
    </row>
    <row r="64" spans="1:5" ht="15.75">
      <c r="A64" s="27"/>
      <c r="B64" s="28"/>
      <c r="C64" s="29"/>
      <c r="D64" s="29"/>
      <c r="E64" s="29"/>
    </row>
    <row r="65" spans="1:5" ht="15.75">
      <c r="A65" s="27"/>
      <c r="B65" s="28"/>
      <c r="C65" s="29"/>
      <c r="D65" s="29"/>
      <c r="E65" s="29"/>
    </row>
    <row r="66" spans="1:5" ht="15.75">
      <c r="A66" s="27"/>
      <c r="B66" s="28"/>
      <c r="C66" s="29"/>
      <c r="D66" s="29"/>
      <c r="E66" s="29"/>
    </row>
    <row r="67" spans="1:5" ht="15.75">
      <c r="A67" s="27"/>
      <c r="B67" s="28"/>
      <c r="C67" s="29"/>
      <c r="D67" s="29"/>
      <c r="E67" s="29"/>
    </row>
    <row r="68" spans="1:5" ht="15.75">
      <c r="A68" s="27"/>
      <c r="B68" s="28"/>
      <c r="C68" s="29"/>
      <c r="D68" s="29"/>
      <c r="E68" s="29"/>
    </row>
    <row r="69" spans="1:5" ht="15.75">
      <c r="A69" s="27"/>
      <c r="B69" s="28"/>
      <c r="C69" s="29"/>
      <c r="D69" s="29"/>
      <c r="E69" s="29"/>
    </row>
    <row r="70" spans="1:5" ht="15.75">
      <c r="A70" s="27"/>
      <c r="B70" s="28"/>
      <c r="C70" s="29"/>
      <c r="D70" s="29"/>
      <c r="E70" s="29"/>
    </row>
    <row r="71" spans="1:5" ht="15.75">
      <c r="A71" s="27"/>
      <c r="B71" s="28"/>
      <c r="C71" s="29"/>
      <c r="D71" s="29"/>
      <c r="E71" s="29"/>
    </row>
    <row r="72" spans="1:5" ht="15.75">
      <c r="A72" s="27"/>
      <c r="B72" s="28"/>
      <c r="C72" s="29"/>
      <c r="D72" s="29"/>
      <c r="E72" s="29"/>
    </row>
    <row r="73" spans="1:5" ht="15.75">
      <c r="A73" s="27"/>
      <c r="B73" s="28"/>
      <c r="C73" s="29"/>
      <c r="D73" s="29"/>
      <c r="E73" s="29"/>
    </row>
    <row r="74" spans="1:5" ht="15.75">
      <c r="A74" s="27"/>
      <c r="B74" s="28"/>
      <c r="C74" s="29"/>
      <c r="D74" s="29"/>
      <c r="E74" s="29"/>
    </row>
    <row r="75" spans="1:5" ht="15.75">
      <c r="A75" s="27"/>
      <c r="B75" s="28"/>
      <c r="C75" s="29"/>
      <c r="D75" s="29"/>
      <c r="E75" s="29"/>
    </row>
    <row r="76" spans="1:5" ht="15.75">
      <c r="A76" s="27"/>
      <c r="B76" s="28"/>
      <c r="C76" s="29"/>
      <c r="D76" s="29"/>
      <c r="E76" s="29"/>
    </row>
    <row r="77" spans="1:5" ht="15.75">
      <c r="A77" s="27"/>
      <c r="B77" s="28"/>
      <c r="C77" s="29"/>
      <c r="D77" s="29"/>
      <c r="E77" s="29"/>
    </row>
    <row r="78" spans="1:5" ht="15.75">
      <c r="A78" s="27"/>
      <c r="B78" s="28"/>
      <c r="C78" s="29"/>
      <c r="D78" s="29"/>
      <c r="E78" s="29"/>
    </row>
    <row r="79" spans="1:5" ht="15.75">
      <c r="A79" s="27"/>
      <c r="B79" s="28"/>
      <c r="C79" s="29"/>
      <c r="D79" s="29"/>
      <c r="E79" s="29"/>
    </row>
    <row r="80" spans="1:5" ht="15.75">
      <c r="A80" s="27"/>
      <c r="B80" s="28"/>
      <c r="C80" s="29"/>
      <c r="D80" s="29"/>
      <c r="E80" s="29"/>
    </row>
    <row r="81" spans="1:5" ht="15.75">
      <c r="A81" s="27"/>
      <c r="B81" s="28"/>
      <c r="C81" s="29"/>
      <c r="D81" s="29"/>
      <c r="E81" s="29"/>
    </row>
    <row r="82" spans="1:5" ht="15.75">
      <c r="A82" s="27"/>
      <c r="B82" s="28"/>
      <c r="C82" s="29"/>
      <c r="D82" s="29"/>
      <c r="E82" s="29"/>
    </row>
    <row r="83" spans="1:5" ht="15.75">
      <c r="A83" s="27"/>
      <c r="B83" s="28"/>
      <c r="C83" s="29"/>
      <c r="D83" s="29"/>
      <c r="E83" s="29"/>
    </row>
    <row r="84" spans="1:5" ht="15.75">
      <c r="A84" s="27"/>
      <c r="B84" s="28"/>
      <c r="C84" s="29"/>
      <c r="D84" s="29"/>
      <c r="E84" s="29"/>
    </row>
    <row r="85" spans="1:5" ht="15.75">
      <c r="A85" s="27"/>
      <c r="B85" s="28"/>
      <c r="C85" s="29"/>
      <c r="D85" s="29"/>
      <c r="E85" s="29"/>
    </row>
    <row r="86" spans="1:5" ht="15.75">
      <c r="A86" s="27"/>
      <c r="B86" s="28"/>
      <c r="C86" s="29"/>
      <c r="D86" s="29"/>
      <c r="E86" s="29"/>
    </row>
    <row r="87" spans="1:5" ht="15.75">
      <c r="A87" s="27"/>
      <c r="B87" s="28"/>
      <c r="C87" s="29"/>
      <c r="D87" s="29"/>
      <c r="E87" s="29"/>
    </row>
    <row r="88" spans="1:5" ht="15.75">
      <c r="A88" s="27"/>
      <c r="B88" s="28"/>
      <c r="C88" s="29"/>
      <c r="D88" s="29"/>
      <c r="E88" s="29"/>
    </row>
    <row r="89" spans="1:5" ht="15.75">
      <c r="A89" s="27"/>
      <c r="B89" s="28"/>
      <c r="C89" s="29"/>
      <c r="D89" s="29"/>
      <c r="E89" s="29"/>
    </row>
    <row r="90" spans="1:5" ht="15.75">
      <c r="A90" s="27"/>
      <c r="B90" s="28"/>
      <c r="C90" s="29"/>
      <c r="D90" s="29"/>
      <c r="E90" s="29"/>
    </row>
    <row r="91" spans="1:5" ht="15.75">
      <c r="A91" s="27"/>
      <c r="B91" s="28"/>
      <c r="C91" s="29"/>
      <c r="D91" s="29"/>
      <c r="E91" s="29"/>
    </row>
    <row r="92" spans="1:5" ht="15.75">
      <c r="A92" s="27"/>
      <c r="B92" s="28"/>
      <c r="C92" s="29"/>
      <c r="D92" s="29"/>
      <c r="E92" s="29"/>
    </row>
    <row r="93" spans="1:5" ht="15.75">
      <c r="A93" s="27"/>
      <c r="B93" s="28"/>
      <c r="C93" s="29"/>
      <c r="D93" s="29"/>
      <c r="E93" s="29"/>
    </row>
    <row r="94" spans="1:5" ht="15.75">
      <c r="A94" s="27"/>
      <c r="B94" s="28"/>
      <c r="C94" s="29"/>
      <c r="D94" s="29"/>
      <c r="E94" s="29"/>
    </row>
    <row r="95" spans="1:5" ht="15.75">
      <c r="A95" s="27"/>
      <c r="B95" s="28"/>
      <c r="C95" s="29"/>
      <c r="D95" s="29"/>
      <c r="E95" s="29"/>
    </row>
    <row r="96" spans="1:5" ht="15.75">
      <c r="A96" s="27"/>
      <c r="B96" s="28"/>
      <c r="C96" s="29"/>
      <c r="D96" s="29"/>
      <c r="E96" s="29"/>
    </row>
    <row r="97" spans="1:5" ht="15.75">
      <c r="A97" s="27"/>
      <c r="B97" s="28"/>
      <c r="C97" s="29"/>
      <c r="D97" s="29"/>
      <c r="E97" s="29"/>
    </row>
    <row r="98" spans="1:5" ht="15.75">
      <c r="A98" s="27"/>
      <c r="B98" s="28"/>
      <c r="C98" s="29"/>
      <c r="D98" s="29"/>
      <c r="E98" s="29"/>
    </row>
    <row r="99" spans="1:5" ht="15.75">
      <c r="A99" s="27"/>
      <c r="B99" s="28"/>
      <c r="C99" s="29"/>
      <c r="D99" s="29"/>
      <c r="E99" s="29"/>
    </row>
    <row r="100" spans="1:5" ht="15.75">
      <c r="A100" s="27"/>
      <c r="B100" s="28"/>
      <c r="C100" s="29"/>
      <c r="D100" s="29"/>
      <c r="E100" s="29"/>
    </row>
    <row r="101" spans="1:5" ht="15.75">
      <c r="A101" s="27"/>
      <c r="B101" s="28"/>
      <c r="C101" s="29"/>
      <c r="D101" s="29"/>
      <c r="E101" s="29"/>
    </row>
    <row r="102" spans="1:5" ht="15.75">
      <c r="A102" s="27"/>
      <c r="B102" s="28"/>
      <c r="C102" s="29"/>
      <c r="D102" s="29"/>
      <c r="E102" s="29"/>
    </row>
    <row r="103" spans="1:5" ht="15.75">
      <c r="A103" s="27"/>
      <c r="B103" s="28"/>
      <c r="C103" s="29"/>
      <c r="D103" s="29"/>
      <c r="E103" s="29"/>
    </row>
    <row r="104" spans="1:5" ht="15.75">
      <c r="A104" s="27"/>
      <c r="B104" s="28"/>
      <c r="C104" s="29"/>
      <c r="D104" s="29"/>
      <c r="E104" s="29"/>
    </row>
    <row r="105" spans="1:5" ht="15.75">
      <c r="A105" s="27"/>
      <c r="B105" s="28"/>
      <c r="C105" s="29"/>
      <c r="D105" s="29"/>
      <c r="E105" s="29"/>
    </row>
    <row r="106" spans="1:5" ht="15.75">
      <c r="A106" s="27"/>
      <c r="B106" s="28"/>
      <c r="C106" s="29"/>
      <c r="D106" s="29"/>
      <c r="E106" s="29"/>
    </row>
    <row r="107" spans="1:5" ht="15.75">
      <c r="A107" s="27"/>
      <c r="B107" s="28"/>
      <c r="C107" s="29"/>
      <c r="D107" s="29"/>
      <c r="E107" s="29"/>
    </row>
    <row r="108" spans="1:5" ht="15.75">
      <c r="A108" s="27"/>
      <c r="B108" s="28"/>
      <c r="C108" s="29"/>
      <c r="D108" s="29"/>
      <c r="E108" s="29"/>
    </row>
    <row r="109" spans="1:5" ht="15.75">
      <c r="A109" s="27"/>
      <c r="B109" s="28"/>
      <c r="C109" s="29"/>
      <c r="D109" s="29"/>
      <c r="E109" s="29"/>
    </row>
    <row r="110" spans="1:5" ht="15.75">
      <c r="A110" s="27"/>
      <c r="B110" s="28"/>
      <c r="C110" s="29"/>
      <c r="D110" s="29"/>
      <c r="E110" s="29"/>
    </row>
    <row r="111" spans="1:5" ht="15.75">
      <c r="A111" s="27"/>
      <c r="B111" s="28"/>
      <c r="C111" s="29"/>
      <c r="D111" s="29"/>
      <c r="E111" s="29"/>
    </row>
    <row r="112" spans="1:5" ht="15.75">
      <c r="A112" s="27"/>
      <c r="B112" s="28"/>
      <c r="C112" s="29"/>
      <c r="D112" s="29"/>
      <c r="E112" s="29"/>
    </row>
    <row r="113" spans="1:5" ht="15.75">
      <c r="A113" s="27"/>
      <c r="B113" s="28"/>
      <c r="C113" s="29"/>
      <c r="D113" s="29"/>
      <c r="E113" s="29"/>
    </row>
    <row r="114" spans="1:5" ht="15.75">
      <c r="A114" s="27"/>
      <c r="B114" s="28"/>
      <c r="C114" s="29"/>
      <c r="D114" s="29"/>
      <c r="E114" s="29"/>
    </row>
    <row r="115" spans="1:5" ht="15.75">
      <c r="A115" s="27"/>
      <c r="B115" s="28"/>
      <c r="C115" s="29"/>
      <c r="D115" s="29"/>
      <c r="E115" s="29"/>
    </row>
    <row r="116" spans="1:5" ht="15.75">
      <c r="A116" s="27"/>
      <c r="B116" s="28"/>
      <c r="C116" s="29"/>
      <c r="D116" s="29"/>
      <c r="E116" s="29"/>
    </row>
    <row r="117" spans="1:5" ht="15.75">
      <c r="A117" s="27"/>
      <c r="B117" s="28"/>
      <c r="C117" s="29"/>
      <c r="D117" s="29"/>
      <c r="E117" s="29"/>
    </row>
    <row r="118" spans="1:5" ht="15.75">
      <c r="A118" s="27"/>
      <c r="B118" s="28"/>
      <c r="C118" s="29"/>
      <c r="D118" s="29"/>
      <c r="E118" s="29"/>
    </row>
    <row r="119" spans="1:5" ht="15.75">
      <c r="A119" s="27"/>
      <c r="B119" s="28"/>
      <c r="C119" s="29"/>
      <c r="D119" s="29"/>
      <c r="E119" s="29"/>
    </row>
    <row r="120" spans="1:5" ht="15.75">
      <c r="A120" s="27"/>
      <c r="B120" s="28"/>
      <c r="C120" s="29"/>
      <c r="D120" s="29"/>
      <c r="E120" s="29"/>
    </row>
    <row r="121" spans="1:5" ht="15.75">
      <c r="A121" s="27"/>
      <c r="B121" s="28"/>
      <c r="C121" s="29"/>
      <c r="D121" s="29"/>
      <c r="E121" s="29"/>
    </row>
    <row r="122" spans="1:5" ht="15.75">
      <c r="A122" s="27"/>
      <c r="B122" s="28"/>
      <c r="C122" s="29"/>
      <c r="D122" s="29"/>
      <c r="E122" s="29"/>
    </row>
    <row r="123" spans="1:5" ht="15.75">
      <c r="A123" s="27"/>
      <c r="B123" s="28"/>
      <c r="C123" s="29"/>
      <c r="D123" s="29"/>
      <c r="E123" s="29"/>
    </row>
    <row r="124" spans="1:5" ht="15.75">
      <c r="A124" s="27"/>
      <c r="B124" s="28"/>
      <c r="C124" s="29"/>
      <c r="D124" s="29"/>
      <c r="E124" s="29"/>
    </row>
    <row r="125" spans="1:5" ht="15.75">
      <c r="A125" s="27"/>
      <c r="B125" s="28"/>
      <c r="C125" s="29"/>
      <c r="D125" s="29"/>
      <c r="E125" s="29"/>
    </row>
    <row r="126" spans="1:5" ht="15.75">
      <c r="A126" s="27"/>
      <c r="B126" s="28"/>
      <c r="C126" s="29"/>
      <c r="D126" s="29"/>
      <c r="E126" s="29"/>
    </row>
    <row r="127" spans="1:5" ht="15.75">
      <c r="A127" s="27"/>
      <c r="B127" s="28"/>
      <c r="C127" s="29"/>
      <c r="D127" s="29"/>
      <c r="E127" s="29"/>
    </row>
    <row r="128" spans="1:5" ht="15.75">
      <c r="A128" s="27"/>
      <c r="B128" s="28"/>
      <c r="C128" s="29"/>
      <c r="D128" s="29"/>
      <c r="E128" s="29"/>
    </row>
    <row r="129" spans="1:5" ht="15.75">
      <c r="A129" s="27"/>
      <c r="B129" s="28"/>
      <c r="C129" s="29"/>
      <c r="D129" s="29"/>
      <c r="E129" s="29"/>
    </row>
    <row r="130" spans="1:5" ht="15.75">
      <c r="A130" s="27"/>
      <c r="B130" s="28"/>
      <c r="C130" s="29"/>
      <c r="D130" s="29"/>
      <c r="E130" s="29"/>
    </row>
    <row r="131" spans="1:5" ht="15.75">
      <c r="A131" s="27"/>
      <c r="B131" s="28"/>
      <c r="C131" s="29"/>
      <c r="D131" s="29"/>
      <c r="E131" s="29"/>
    </row>
    <row r="132" spans="1:5" ht="15.75">
      <c r="A132" s="27"/>
      <c r="B132" s="28"/>
      <c r="C132" s="29"/>
      <c r="D132" s="29"/>
      <c r="E132" s="29"/>
    </row>
    <row r="133" spans="1:5" ht="15.75">
      <c r="A133" s="27"/>
      <c r="B133" s="28"/>
      <c r="C133" s="29"/>
      <c r="D133" s="29"/>
      <c r="E133" s="29"/>
    </row>
    <row r="134" spans="1:5" ht="15.75">
      <c r="A134" s="27"/>
      <c r="B134" s="28"/>
      <c r="C134" s="29"/>
      <c r="D134" s="29"/>
      <c r="E134" s="29"/>
    </row>
    <row r="135" spans="1:5" ht="15.75">
      <c r="A135" s="27"/>
      <c r="B135" s="28"/>
      <c r="C135" s="29"/>
      <c r="D135" s="29"/>
      <c r="E135" s="29"/>
    </row>
    <row r="136" spans="1:5" ht="15.75">
      <c r="A136" s="27"/>
      <c r="B136" s="28"/>
      <c r="C136" s="29"/>
      <c r="D136" s="29"/>
      <c r="E136" s="29"/>
    </row>
    <row r="137" spans="1:5" ht="15.75">
      <c r="A137" s="27"/>
      <c r="B137" s="28"/>
      <c r="C137" s="29"/>
      <c r="D137" s="29"/>
      <c r="E137" s="29"/>
    </row>
    <row r="138" spans="1:5" ht="15.75">
      <c r="A138" s="27"/>
      <c r="B138" s="28"/>
      <c r="C138" s="29"/>
      <c r="D138" s="29"/>
      <c r="E138" s="29"/>
    </row>
    <row r="139" spans="1:5" ht="15.75">
      <c r="A139" s="27"/>
      <c r="B139" s="28"/>
      <c r="C139" s="29"/>
      <c r="D139" s="29"/>
      <c r="E139" s="29"/>
    </row>
    <row r="140" spans="1:5" ht="15.75">
      <c r="A140" s="27"/>
      <c r="B140" s="28"/>
      <c r="C140" s="29"/>
      <c r="D140" s="29"/>
      <c r="E140" s="29"/>
    </row>
    <row r="141" spans="1:5" ht="15.75">
      <c r="A141" s="27"/>
      <c r="B141" s="28"/>
      <c r="C141" s="29"/>
      <c r="D141" s="29"/>
      <c r="E141" s="29"/>
    </row>
    <row r="142" spans="1:5" ht="15.75">
      <c r="A142" s="27"/>
      <c r="B142" s="28"/>
      <c r="C142" s="29"/>
      <c r="D142" s="29"/>
      <c r="E142" s="29"/>
    </row>
    <row r="143" spans="1:5" ht="15.75">
      <c r="A143" s="27"/>
      <c r="B143" s="28"/>
      <c r="C143" s="29"/>
      <c r="D143" s="29"/>
      <c r="E143" s="29"/>
    </row>
    <row r="144" spans="1:5" ht="15.75">
      <c r="A144" s="27"/>
      <c r="B144" s="28"/>
      <c r="C144" s="29"/>
      <c r="D144" s="29"/>
      <c r="E144" s="29"/>
    </row>
    <row r="145" spans="1:5" ht="15.75">
      <c r="A145" s="27"/>
      <c r="B145" s="28"/>
      <c r="C145" s="29"/>
      <c r="D145" s="29"/>
      <c r="E145" s="29"/>
    </row>
    <row r="146" spans="1:5" ht="15.75">
      <c r="A146" s="27"/>
      <c r="B146" s="28"/>
      <c r="C146" s="29"/>
      <c r="D146" s="29"/>
      <c r="E146" s="29"/>
    </row>
    <row r="147" spans="1:5" ht="15.75">
      <c r="A147" s="27"/>
      <c r="B147" s="28"/>
      <c r="C147" s="29"/>
      <c r="D147" s="29"/>
      <c r="E147" s="29"/>
    </row>
    <row r="148" spans="1:5" ht="15.75">
      <c r="A148" s="27"/>
      <c r="B148" s="28"/>
      <c r="C148" s="29"/>
      <c r="D148" s="29"/>
      <c r="E148" s="29"/>
    </row>
    <row r="149" spans="1:5" ht="15.75">
      <c r="A149" s="27"/>
      <c r="B149" s="28"/>
      <c r="C149" s="29"/>
      <c r="D149" s="29"/>
      <c r="E149" s="29"/>
    </row>
    <row r="150" spans="1:5" ht="15.75">
      <c r="A150" s="27"/>
      <c r="B150" s="28"/>
      <c r="C150" s="29"/>
      <c r="D150" s="29"/>
      <c r="E150" s="29"/>
    </row>
    <row r="151" spans="1:5" ht="15.75">
      <c r="A151" s="27"/>
      <c r="B151" s="28"/>
      <c r="C151" s="29"/>
      <c r="D151" s="29"/>
      <c r="E151" s="29"/>
    </row>
    <row r="152" spans="1:5" ht="15.75">
      <c r="A152" s="27"/>
      <c r="B152" s="28"/>
      <c r="C152" s="29"/>
      <c r="D152" s="29"/>
      <c r="E152" s="29"/>
    </row>
    <row r="153" spans="1:5" ht="15.75">
      <c r="A153" s="27"/>
      <c r="B153" s="28"/>
      <c r="C153" s="29"/>
      <c r="D153" s="29"/>
      <c r="E153" s="29"/>
    </row>
    <row r="154" spans="1:5" ht="15.75">
      <c r="A154" s="27"/>
      <c r="B154" s="28"/>
      <c r="C154" s="29"/>
      <c r="D154" s="29"/>
      <c r="E154" s="29"/>
    </row>
    <row r="155" spans="1:5" ht="15.75">
      <c r="A155" s="27"/>
      <c r="B155" s="28"/>
      <c r="C155" s="29"/>
      <c r="D155" s="29"/>
      <c r="E155" s="29"/>
    </row>
    <row r="156" spans="1:5" ht="15.75">
      <c r="A156" s="27"/>
      <c r="B156" s="28"/>
      <c r="C156" s="29"/>
      <c r="D156" s="29"/>
      <c r="E156" s="29"/>
    </row>
    <row r="157" spans="1:5" ht="15.75">
      <c r="A157" s="27"/>
      <c r="B157" s="28"/>
      <c r="C157" s="29"/>
      <c r="D157" s="29"/>
      <c r="E157" s="29"/>
    </row>
    <row r="158" spans="1:5" ht="15.75">
      <c r="A158" s="27"/>
      <c r="B158" s="28"/>
      <c r="C158" s="29"/>
      <c r="D158" s="29"/>
      <c r="E158" s="29"/>
    </row>
    <row r="159" spans="1:5" ht="15.75">
      <c r="A159" s="27"/>
      <c r="B159" s="28"/>
      <c r="C159" s="29"/>
      <c r="D159" s="29"/>
      <c r="E159" s="29"/>
    </row>
    <row r="160" spans="1:5" ht="15.75">
      <c r="A160" s="27"/>
      <c r="B160" s="28"/>
      <c r="C160" s="29"/>
      <c r="D160" s="29"/>
      <c r="E160" s="29"/>
    </row>
    <row r="161" spans="1:5" ht="15.75">
      <c r="A161" s="27"/>
      <c r="B161" s="28"/>
      <c r="C161" s="29"/>
      <c r="D161" s="29"/>
      <c r="E161" s="29"/>
    </row>
    <row r="162" spans="1:5" ht="15.75">
      <c r="A162" s="27"/>
      <c r="B162" s="28"/>
      <c r="C162" s="29"/>
      <c r="D162" s="29"/>
      <c r="E162" s="29"/>
    </row>
    <row r="163" spans="1:5" ht="15.75">
      <c r="A163" s="27"/>
      <c r="B163" s="28"/>
      <c r="C163" s="29"/>
      <c r="D163" s="29"/>
      <c r="E163" s="29"/>
    </row>
    <row r="164" spans="1:5" ht="15.75">
      <c r="A164" s="27"/>
      <c r="B164" s="28"/>
      <c r="C164" s="29"/>
      <c r="D164" s="29"/>
      <c r="E164" s="29"/>
    </row>
    <row r="165" spans="1:5" ht="15.75">
      <c r="A165" s="27"/>
      <c r="B165" s="28"/>
      <c r="C165" s="29"/>
      <c r="D165" s="29"/>
      <c r="E165" s="29"/>
    </row>
    <row r="166" spans="1:5" ht="15.75">
      <c r="A166" s="27"/>
      <c r="B166" s="28"/>
      <c r="C166" s="29"/>
      <c r="D166" s="29"/>
      <c r="E166" s="29"/>
    </row>
    <row r="167" spans="1:5" ht="15.75">
      <c r="A167" s="27"/>
      <c r="B167" s="28"/>
      <c r="C167" s="29"/>
      <c r="D167" s="29"/>
      <c r="E167" s="29"/>
    </row>
    <row r="168" spans="1:5" ht="15.75">
      <c r="A168" s="27"/>
      <c r="B168" s="28"/>
      <c r="C168" s="29"/>
      <c r="D168" s="29"/>
      <c r="E168" s="29"/>
    </row>
    <row r="169" spans="1:5" ht="15.75">
      <c r="A169" s="27"/>
      <c r="B169" s="28"/>
      <c r="C169" s="29"/>
      <c r="D169" s="29"/>
      <c r="E169" s="29"/>
    </row>
    <row r="170" spans="1:5" ht="15.75">
      <c r="A170" s="27"/>
      <c r="B170" s="28"/>
      <c r="C170" s="29"/>
      <c r="D170" s="29"/>
      <c r="E170" s="29"/>
    </row>
    <row r="171" spans="1:5" ht="15.75">
      <c r="A171" s="27"/>
      <c r="B171" s="28"/>
      <c r="C171" s="29"/>
      <c r="D171" s="29"/>
      <c r="E171" s="29"/>
    </row>
    <row r="172" spans="1:5" ht="15.75">
      <c r="A172" s="27"/>
      <c r="B172" s="28"/>
      <c r="C172" s="29"/>
      <c r="D172" s="29"/>
      <c r="E172" s="29"/>
    </row>
    <row r="173" spans="1:5" ht="15.75">
      <c r="A173" s="27"/>
      <c r="B173" s="28"/>
      <c r="C173" s="29"/>
      <c r="D173" s="29"/>
      <c r="E173" s="29"/>
    </row>
    <row r="174" spans="1:5" ht="15.75">
      <c r="A174" s="27"/>
      <c r="B174" s="28"/>
      <c r="C174" s="29"/>
      <c r="D174" s="29"/>
      <c r="E174" s="29"/>
    </row>
    <row r="175" spans="1:5" ht="15.75">
      <c r="A175" s="27"/>
      <c r="B175" s="28"/>
      <c r="C175" s="29"/>
      <c r="D175" s="29"/>
      <c r="E175" s="29"/>
    </row>
    <row r="176" spans="1:5" ht="15.75">
      <c r="A176" s="27"/>
      <c r="B176" s="28"/>
      <c r="C176" s="29"/>
      <c r="D176" s="29"/>
      <c r="E176" s="29"/>
    </row>
    <row r="177" spans="1:5" ht="15.75">
      <c r="A177" s="27"/>
      <c r="B177" s="28"/>
      <c r="C177" s="29"/>
      <c r="D177" s="29"/>
      <c r="E177" s="29"/>
    </row>
    <row r="178" spans="1:5" ht="15.75">
      <c r="A178" s="27"/>
      <c r="B178" s="28"/>
      <c r="C178" s="29"/>
      <c r="D178" s="29"/>
      <c r="E178" s="29"/>
    </row>
    <row r="179" spans="1:5" ht="15.75">
      <c r="A179" s="27"/>
      <c r="B179" s="28"/>
      <c r="C179" s="29"/>
      <c r="D179" s="29"/>
      <c r="E179" s="29"/>
    </row>
    <row r="180" spans="1:5" ht="15.75">
      <c r="A180" s="27"/>
      <c r="B180" s="28"/>
      <c r="C180" s="29"/>
      <c r="D180" s="29"/>
      <c r="E180" s="29"/>
    </row>
    <row r="181" spans="1:5" ht="15.75">
      <c r="A181" s="27"/>
      <c r="B181" s="28"/>
      <c r="C181" s="29"/>
      <c r="D181" s="29"/>
      <c r="E181" s="29"/>
    </row>
    <row r="182" spans="1:5" ht="15.75">
      <c r="A182" s="27"/>
      <c r="B182" s="28"/>
      <c r="C182" s="29"/>
      <c r="D182" s="29"/>
      <c r="E182" s="29"/>
    </row>
    <row r="183" spans="1:5" ht="15.75">
      <c r="A183" s="27"/>
      <c r="B183" s="28"/>
      <c r="C183" s="29"/>
      <c r="D183" s="29"/>
      <c r="E183" s="29"/>
    </row>
    <row r="184" spans="1:5" ht="15.75">
      <c r="A184" s="27"/>
      <c r="B184" s="28"/>
      <c r="C184" s="29"/>
      <c r="D184" s="29"/>
      <c r="E184" s="29"/>
    </row>
    <row r="185" spans="1:5" ht="15.75">
      <c r="A185" s="27"/>
      <c r="B185" s="28"/>
      <c r="C185" s="29"/>
      <c r="D185" s="29"/>
      <c r="E185" s="29"/>
    </row>
    <row r="186" spans="1:5" ht="15.75">
      <c r="A186" s="27"/>
      <c r="B186" s="28"/>
      <c r="C186" s="29"/>
      <c r="D186" s="29"/>
      <c r="E186" s="29"/>
    </row>
    <row r="187" spans="1:5" ht="15.75">
      <c r="A187" s="27"/>
      <c r="B187" s="28"/>
      <c r="C187" s="29"/>
      <c r="D187" s="29"/>
      <c r="E187" s="29"/>
    </row>
    <row r="188" spans="1:5" ht="15.75">
      <c r="A188" s="27"/>
      <c r="B188" s="28"/>
      <c r="C188" s="29"/>
      <c r="D188" s="29"/>
      <c r="E188" s="29"/>
    </row>
    <row r="189" spans="1:5" ht="15.75">
      <c r="A189" s="27"/>
      <c r="B189" s="28"/>
      <c r="C189" s="29"/>
      <c r="D189" s="29"/>
      <c r="E189" s="29"/>
    </row>
    <row r="190" spans="1:5" ht="15.75">
      <c r="A190" s="27"/>
      <c r="B190" s="28"/>
      <c r="C190" s="29"/>
      <c r="D190" s="29"/>
      <c r="E190" s="29"/>
    </row>
    <row r="191" spans="1:5" ht="15.75">
      <c r="A191" s="27"/>
      <c r="B191" s="28"/>
      <c r="C191" s="29"/>
      <c r="D191" s="29"/>
      <c r="E191" s="29"/>
    </row>
    <row r="192" spans="1:5" ht="15.75">
      <c r="A192" s="27"/>
      <c r="B192" s="28"/>
      <c r="C192" s="29"/>
      <c r="D192" s="29"/>
      <c r="E192" s="29"/>
    </row>
    <row r="193" spans="1:5" ht="15.75">
      <c r="A193" s="27"/>
      <c r="B193" s="28"/>
      <c r="C193" s="29"/>
      <c r="D193" s="29"/>
      <c r="E193" s="29"/>
    </row>
    <row r="194" spans="1:5" ht="15.75">
      <c r="A194" s="27"/>
      <c r="B194" s="28"/>
      <c r="C194" s="29"/>
      <c r="D194" s="29"/>
      <c r="E194" s="29"/>
    </row>
    <row r="195" spans="1:5" ht="15.75">
      <c r="A195" s="27"/>
      <c r="B195" s="28"/>
      <c r="C195" s="29"/>
      <c r="D195" s="29"/>
      <c r="E195" s="29"/>
    </row>
    <row r="196" spans="1:5" ht="15.75">
      <c r="A196" s="27"/>
      <c r="B196" s="28"/>
      <c r="C196" s="29"/>
      <c r="D196" s="29"/>
      <c r="E196" s="29"/>
    </row>
    <row r="197" spans="1:5" ht="15.75">
      <c r="A197" s="27"/>
      <c r="B197" s="28"/>
      <c r="C197" s="29"/>
      <c r="D197" s="29"/>
      <c r="E197" s="29"/>
    </row>
    <row r="198" spans="1:5" ht="15.75">
      <c r="A198" s="27"/>
      <c r="B198" s="28"/>
      <c r="C198" s="29"/>
      <c r="D198" s="29"/>
      <c r="E198" s="29"/>
    </row>
    <row r="199" spans="1:5" ht="15.75">
      <c r="A199" s="27"/>
      <c r="B199" s="28"/>
      <c r="C199" s="29"/>
      <c r="D199" s="29"/>
      <c r="E199" s="29"/>
    </row>
    <row r="200" spans="1:5" ht="15.75">
      <c r="A200" s="27"/>
      <c r="B200" s="28"/>
      <c r="C200" s="29"/>
      <c r="D200" s="29"/>
      <c r="E200" s="29"/>
    </row>
    <row r="201" spans="1:5" ht="15.75">
      <c r="A201" s="27"/>
      <c r="B201" s="28"/>
      <c r="C201" s="29"/>
      <c r="D201" s="29"/>
      <c r="E201" s="29"/>
    </row>
    <row r="202" spans="1:5" ht="15.75">
      <c r="A202" s="27"/>
      <c r="B202" s="28"/>
      <c r="C202" s="29"/>
      <c r="D202" s="29"/>
      <c r="E202" s="29"/>
    </row>
    <row r="203" spans="1:5" ht="15.75">
      <c r="A203" s="27"/>
      <c r="B203" s="28"/>
      <c r="C203" s="29"/>
      <c r="D203" s="29"/>
      <c r="E203" s="29"/>
    </row>
    <row r="204" spans="1:5" ht="15.75">
      <c r="A204" s="27"/>
      <c r="B204" s="28"/>
      <c r="C204" s="29"/>
      <c r="D204" s="29"/>
      <c r="E204" s="29"/>
    </row>
    <row r="205" spans="1:5" ht="15.75">
      <c r="A205" s="27"/>
      <c r="B205" s="28"/>
      <c r="C205" s="29"/>
      <c r="D205" s="29"/>
      <c r="E205" s="29"/>
    </row>
    <row r="206" spans="1:5" ht="15.75">
      <c r="A206" s="27"/>
      <c r="B206" s="28"/>
      <c r="C206" s="29"/>
      <c r="D206" s="29"/>
      <c r="E206" s="29"/>
    </row>
    <row r="207" spans="1:5" ht="15.75">
      <c r="A207" s="27"/>
      <c r="B207" s="28"/>
      <c r="C207" s="29"/>
      <c r="D207" s="29"/>
      <c r="E207" s="29"/>
    </row>
    <row r="208" spans="1:5" ht="15.75">
      <c r="A208" s="27"/>
      <c r="B208" s="28"/>
      <c r="C208" s="29"/>
      <c r="D208" s="29"/>
      <c r="E208" s="29"/>
    </row>
    <row r="209" spans="1:5" ht="15.75">
      <c r="A209" s="27"/>
      <c r="B209" s="28"/>
      <c r="C209" s="29"/>
      <c r="D209" s="29"/>
      <c r="E209" s="29"/>
    </row>
    <row r="210" spans="1:5" ht="15.75">
      <c r="A210" s="27"/>
      <c r="B210" s="28"/>
      <c r="C210" s="29"/>
      <c r="D210" s="29"/>
      <c r="E210" s="29"/>
    </row>
    <row r="211" spans="1:5" ht="15.75">
      <c r="A211" s="27"/>
      <c r="B211" s="28"/>
      <c r="C211" s="29"/>
      <c r="D211" s="29"/>
      <c r="E211" s="29"/>
    </row>
    <row r="212" spans="1:5" ht="15.75">
      <c r="A212" s="27"/>
      <c r="B212" s="28"/>
      <c r="C212" s="29"/>
      <c r="D212" s="29"/>
      <c r="E212" s="29"/>
    </row>
    <row r="213" spans="1:5" ht="15.75">
      <c r="A213" s="27"/>
      <c r="B213" s="28"/>
      <c r="C213" s="29"/>
      <c r="D213" s="29"/>
      <c r="E213" s="29"/>
    </row>
    <row r="214" spans="1:5" ht="15.75">
      <c r="A214" s="27"/>
      <c r="B214" s="28"/>
      <c r="C214" s="29"/>
      <c r="D214" s="29"/>
      <c r="E214" s="29"/>
    </row>
    <row r="215" spans="1:5" ht="15.75">
      <c r="A215" s="27"/>
      <c r="B215" s="28"/>
      <c r="C215" s="29"/>
      <c r="D215" s="29"/>
      <c r="E215" s="29"/>
    </row>
    <row r="216" spans="1:5" ht="15.75">
      <c r="A216" s="27"/>
      <c r="B216" s="28"/>
      <c r="C216" s="29"/>
      <c r="D216" s="29"/>
      <c r="E216" s="29"/>
    </row>
    <row r="217" spans="1:5" ht="15.75">
      <c r="A217" s="27"/>
      <c r="B217" s="28"/>
      <c r="C217" s="29"/>
      <c r="D217" s="29"/>
      <c r="E217" s="29"/>
    </row>
    <row r="218" spans="1:5" ht="15.75">
      <c r="A218" s="27"/>
      <c r="B218" s="28"/>
      <c r="C218" s="29"/>
      <c r="D218" s="29"/>
      <c r="E218" s="29"/>
    </row>
    <row r="219" spans="1:5" ht="15.75">
      <c r="A219" s="27"/>
      <c r="B219" s="28"/>
      <c r="C219" s="29"/>
      <c r="D219" s="29"/>
      <c r="E219" s="29"/>
    </row>
    <row r="220" spans="1:5" ht="15.75">
      <c r="A220" s="27"/>
      <c r="B220" s="28"/>
      <c r="C220" s="29"/>
      <c r="D220" s="29"/>
      <c r="E220" s="29"/>
    </row>
    <row r="221" spans="1:5" ht="15.75">
      <c r="A221" s="27"/>
      <c r="B221" s="28"/>
      <c r="C221" s="29"/>
      <c r="D221" s="29"/>
      <c r="E221" s="29"/>
    </row>
    <row r="222" spans="1:5" ht="15.75">
      <c r="A222" s="27"/>
      <c r="B222" s="28"/>
      <c r="C222" s="29"/>
      <c r="D222" s="29"/>
      <c r="E222" s="29"/>
    </row>
    <row r="223" spans="1:5" ht="15.75">
      <c r="A223" s="27"/>
      <c r="B223" s="28"/>
      <c r="C223" s="29"/>
      <c r="D223" s="29"/>
      <c r="E223" s="29"/>
    </row>
    <row r="224" spans="1:5" ht="15.75">
      <c r="A224" s="27"/>
      <c r="B224" s="28"/>
      <c r="C224" s="29"/>
      <c r="D224" s="29"/>
      <c r="E224" s="29"/>
    </row>
    <row r="225" spans="1:5" ht="15.75">
      <c r="A225" s="27"/>
      <c r="B225" s="28"/>
      <c r="C225" s="29"/>
      <c r="D225" s="29"/>
      <c r="E225" s="29"/>
    </row>
    <row r="226" spans="1:5" ht="15.75">
      <c r="A226" s="27"/>
      <c r="B226" s="28"/>
      <c r="C226" s="29"/>
      <c r="D226" s="29"/>
      <c r="E226" s="29"/>
    </row>
    <row r="227" spans="1:5" ht="15.75">
      <c r="A227" s="27"/>
      <c r="B227" s="28"/>
      <c r="C227" s="29"/>
      <c r="D227" s="29"/>
      <c r="E227" s="29"/>
    </row>
    <row r="228" spans="1:5" ht="15.75">
      <c r="A228" s="27"/>
      <c r="B228" s="28"/>
      <c r="C228" s="29"/>
      <c r="D228" s="29"/>
      <c r="E228" s="29"/>
    </row>
    <row r="229" spans="1:5" ht="15.75">
      <c r="A229" s="27"/>
      <c r="B229" s="28"/>
      <c r="C229" s="29"/>
      <c r="D229" s="29"/>
      <c r="E229" s="29"/>
    </row>
    <row r="230" spans="1:5" ht="15.75">
      <c r="A230" s="27"/>
      <c r="B230" s="28"/>
      <c r="C230" s="29"/>
      <c r="D230" s="29"/>
      <c r="E230" s="29"/>
    </row>
    <row r="231" spans="1:5" ht="15.75">
      <c r="A231" s="27"/>
      <c r="B231" s="28"/>
      <c r="C231" s="29"/>
      <c r="D231" s="29"/>
      <c r="E231" s="29"/>
    </row>
    <row r="232" spans="1:5" ht="15.75">
      <c r="A232" s="27"/>
      <c r="B232" s="28"/>
      <c r="C232" s="29"/>
      <c r="D232" s="29"/>
      <c r="E232" s="29"/>
    </row>
    <row r="233" spans="1:5" ht="15.75">
      <c r="A233" s="27"/>
      <c r="B233" s="28"/>
      <c r="C233" s="29"/>
      <c r="D233" s="29"/>
      <c r="E233" s="29"/>
    </row>
    <row r="234" spans="1:5" ht="15.75">
      <c r="A234" s="27"/>
      <c r="B234" s="28"/>
      <c r="C234" s="29"/>
      <c r="D234" s="29"/>
      <c r="E234" s="29"/>
    </row>
    <row r="235" spans="1:5" ht="15.75">
      <c r="A235" s="27"/>
      <c r="B235" s="28"/>
      <c r="C235" s="29"/>
      <c r="D235" s="29"/>
      <c r="E235" s="29"/>
    </row>
    <row r="236" spans="1:5" ht="15.75">
      <c r="A236" s="27"/>
      <c r="B236" s="28"/>
      <c r="C236" s="29"/>
      <c r="D236" s="29"/>
      <c r="E236" s="29"/>
    </row>
    <row r="237" spans="1:5" ht="15.75">
      <c r="A237" s="27"/>
      <c r="B237" s="28"/>
      <c r="C237" s="29"/>
      <c r="D237" s="29"/>
      <c r="E237" s="29"/>
    </row>
    <row r="238" spans="1:5" ht="15.75">
      <c r="A238" s="27"/>
      <c r="B238" s="28"/>
      <c r="C238" s="29"/>
      <c r="D238" s="29"/>
      <c r="E238" s="29"/>
    </row>
    <row r="239" spans="1:5" ht="15.75">
      <c r="A239" s="27"/>
      <c r="B239" s="28"/>
      <c r="C239" s="29"/>
      <c r="D239" s="29"/>
      <c r="E239" s="29"/>
    </row>
    <row r="240" spans="1:5" ht="15.75">
      <c r="A240" s="27"/>
      <c r="B240" s="28"/>
      <c r="C240" s="29"/>
      <c r="D240" s="29"/>
      <c r="E240" s="29"/>
    </row>
    <row r="241" spans="1:5" ht="15.75">
      <c r="A241" s="27"/>
      <c r="B241" s="28"/>
      <c r="C241" s="29"/>
      <c r="D241" s="29"/>
      <c r="E241" s="29"/>
    </row>
    <row r="242" spans="1:5" ht="15.75">
      <c r="A242" s="27"/>
      <c r="B242" s="28"/>
      <c r="C242" s="29"/>
      <c r="D242" s="29"/>
      <c r="E242" s="29"/>
    </row>
    <row r="243" spans="1:5" ht="15.75">
      <c r="A243" s="27"/>
      <c r="B243" s="28"/>
      <c r="C243" s="29"/>
      <c r="D243" s="29"/>
      <c r="E243" s="29"/>
    </row>
    <row r="244" spans="1:5" ht="15.75">
      <c r="A244" s="27"/>
      <c r="B244" s="28"/>
      <c r="C244" s="29"/>
      <c r="D244" s="29"/>
      <c r="E244" s="29"/>
    </row>
    <row r="245" spans="1:5" ht="15.75">
      <c r="A245" s="27"/>
      <c r="B245" s="28"/>
      <c r="C245" s="29"/>
      <c r="D245" s="29"/>
      <c r="E245" s="29"/>
    </row>
    <row r="246" spans="1:5" ht="15.75">
      <c r="A246" s="27"/>
      <c r="B246" s="28"/>
      <c r="C246" s="29"/>
      <c r="D246" s="29"/>
      <c r="E246" s="29"/>
    </row>
    <row r="247" spans="1:5" ht="15.75">
      <c r="A247" s="27"/>
      <c r="B247" s="28"/>
      <c r="C247" s="29"/>
      <c r="D247" s="29"/>
      <c r="E247" s="29"/>
    </row>
    <row r="248" spans="1:5" ht="15.75">
      <c r="A248" s="27"/>
      <c r="B248" s="28"/>
      <c r="C248" s="29"/>
      <c r="D248" s="29"/>
      <c r="E248" s="29"/>
    </row>
    <row r="249" spans="1:5" ht="15.75">
      <c r="A249" s="27"/>
      <c r="B249" s="28"/>
      <c r="C249" s="29"/>
      <c r="D249" s="29"/>
      <c r="E249" s="29"/>
    </row>
    <row r="250" spans="1:5" ht="15.75">
      <c r="A250" s="27"/>
      <c r="B250" s="28"/>
      <c r="C250" s="29"/>
      <c r="D250" s="29"/>
      <c r="E250" s="29"/>
    </row>
    <row r="251" spans="1:5" ht="15.75">
      <c r="A251" s="27"/>
      <c r="B251" s="28"/>
      <c r="C251" s="29"/>
      <c r="D251" s="29"/>
      <c r="E251" s="29"/>
    </row>
    <row r="252" spans="1:5" ht="15.75">
      <c r="A252" s="27"/>
      <c r="B252" s="28"/>
      <c r="C252" s="29"/>
      <c r="D252" s="29"/>
      <c r="E252" s="29"/>
    </row>
    <row r="253" spans="1:5" ht="15.75">
      <c r="A253" s="27"/>
      <c r="B253" s="28"/>
      <c r="C253" s="29"/>
      <c r="D253" s="29"/>
      <c r="E253" s="29"/>
    </row>
    <row r="254" spans="1:5" ht="15.75">
      <c r="A254" s="27"/>
      <c r="B254" s="28"/>
      <c r="C254" s="29"/>
      <c r="D254" s="29"/>
      <c r="E254" s="29"/>
    </row>
    <row r="255" spans="1:5" ht="15.75">
      <c r="A255" s="27"/>
      <c r="B255" s="28"/>
      <c r="C255" s="29"/>
      <c r="D255" s="29"/>
      <c r="E255" s="29"/>
    </row>
    <row r="256" spans="1:5" ht="15.75">
      <c r="A256" s="27"/>
      <c r="B256" s="28"/>
      <c r="C256" s="29"/>
      <c r="D256" s="29"/>
      <c r="E256" s="29"/>
    </row>
    <row r="257" spans="1:5" ht="15.75">
      <c r="A257" s="27"/>
      <c r="B257" s="28"/>
      <c r="C257" s="29"/>
      <c r="D257" s="29"/>
      <c r="E257" s="29"/>
    </row>
    <row r="258" spans="1:5" ht="15.75">
      <c r="A258" s="27"/>
      <c r="B258" s="28"/>
      <c r="C258" s="29"/>
      <c r="D258" s="29"/>
      <c r="E258" s="29"/>
    </row>
    <row r="259" spans="1:5" ht="15.75">
      <c r="A259" s="27"/>
      <c r="B259" s="28"/>
      <c r="C259" s="29"/>
      <c r="D259" s="29"/>
      <c r="E259" s="29"/>
    </row>
    <row r="260" spans="1:5" ht="15.75">
      <c r="A260" s="27"/>
      <c r="B260" s="28"/>
      <c r="C260" s="29"/>
      <c r="D260" s="29"/>
      <c r="E260" s="29"/>
    </row>
    <row r="261" spans="1:5" ht="15.75">
      <c r="A261" s="27"/>
      <c r="B261" s="28"/>
      <c r="C261" s="29"/>
      <c r="D261" s="29"/>
      <c r="E261" s="29"/>
    </row>
    <row r="262" spans="1:5" ht="15.75">
      <c r="A262" s="27"/>
      <c r="B262" s="28"/>
      <c r="C262" s="29"/>
      <c r="D262" s="29"/>
      <c r="E262" s="29"/>
    </row>
    <row r="263" spans="1:5" ht="15.75">
      <c r="A263" s="27"/>
      <c r="B263" s="28"/>
      <c r="C263" s="29"/>
      <c r="D263" s="29"/>
      <c r="E263" s="29"/>
    </row>
    <row r="264" spans="1:5" ht="15.75">
      <c r="A264" s="27"/>
      <c r="B264" s="28"/>
      <c r="C264" s="29"/>
      <c r="D264" s="29"/>
      <c r="E264" s="29"/>
    </row>
    <row r="265" spans="1:5" ht="15.75">
      <c r="A265" s="27"/>
      <c r="B265" s="28"/>
      <c r="C265" s="29"/>
      <c r="D265" s="29"/>
      <c r="E265" s="29"/>
    </row>
    <row r="266" spans="1:5" ht="15.75">
      <c r="A266" s="27"/>
      <c r="B266" s="28"/>
      <c r="C266" s="29"/>
      <c r="D266" s="29"/>
      <c r="E266" s="29"/>
    </row>
    <row r="267" spans="1:5" ht="15.75">
      <c r="A267" s="27"/>
      <c r="B267" s="28"/>
      <c r="C267" s="29"/>
      <c r="D267" s="29"/>
      <c r="E267" s="29"/>
    </row>
    <row r="268" spans="1:5" ht="15.75">
      <c r="A268" s="27"/>
      <c r="B268" s="28"/>
      <c r="C268" s="29"/>
      <c r="D268" s="29"/>
      <c r="E268" s="29"/>
    </row>
    <row r="269" spans="1:5" ht="15.75">
      <c r="A269" s="27"/>
      <c r="B269" s="28"/>
      <c r="C269" s="29"/>
      <c r="D269" s="29"/>
      <c r="E269" s="29"/>
    </row>
    <row r="270" spans="1:5" ht="15.75">
      <c r="A270" s="27"/>
      <c r="B270" s="28"/>
      <c r="C270" s="29"/>
      <c r="D270" s="29"/>
      <c r="E270" s="29"/>
    </row>
    <row r="271" spans="1:5" ht="15.75">
      <c r="A271" s="27"/>
      <c r="B271" s="28"/>
      <c r="C271" s="29"/>
      <c r="D271" s="29"/>
      <c r="E271" s="29"/>
    </row>
    <row r="272" spans="1:5" ht="15.75">
      <c r="A272" s="27"/>
      <c r="B272" s="28"/>
      <c r="C272" s="29"/>
      <c r="D272" s="29"/>
      <c r="E272" s="29"/>
    </row>
    <row r="273" spans="1:5" ht="15.75">
      <c r="A273" s="27"/>
      <c r="B273" s="28"/>
      <c r="C273" s="29"/>
      <c r="D273" s="29"/>
      <c r="E273" s="29"/>
    </row>
    <row r="274" spans="1:5" ht="15.75">
      <c r="A274" s="27"/>
      <c r="B274" s="28"/>
      <c r="C274" s="29"/>
      <c r="D274" s="29"/>
      <c r="E274" s="29"/>
    </row>
    <row r="275" spans="1:5" ht="15.75">
      <c r="A275" s="27"/>
      <c r="B275" s="28"/>
      <c r="C275" s="29"/>
      <c r="D275" s="29"/>
      <c r="E275" s="29"/>
    </row>
    <row r="276" spans="1:5" ht="15.75">
      <c r="A276" s="27"/>
      <c r="B276" s="28"/>
      <c r="C276" s="29"/>
      <c r="D276" s="29"/>
      <c r="E276" s="29"/>
    </row>
    <row r="277" spans="1:5" ht="15.75">
      <c r="A277" s="27"/>
      <c r="B277" s="28"/>
      <c r="C277" s="29"/>
      <c r="D277" s="29"/>
      <c r="E277" s="29"/>
    </row>
    <row r="278" spans="1:5" ht="15.75">
      <c r="A278" s="27"/>
      <c r="B278" s="28"/>
      <c r="C278" s="29"/>
      <c r="D278" s="29"/>
      <c r="E278" s="29"/>
    </row>
    <row r="279" spans="1:5" ht="15.75">
      <c r="A279" s="27"/>
      <c r="B279" s="28"/>
      <c r="C279" s="29"/>
      <c r="D279" s="29"/>
      <c r="E279" s="29"/>
    </row>
    <row r="280" spans="1:5" ht="15.75">
      <c r="A280" s="27"/>
      <c r="B280" s="28"/>
      <c r="C280" s="29"/>
      <c r="D280" s="29"/>
      <c r="E280" s="29"/>
    </row>
    <row r="281" spans="1:5" ht="15.75">
      <c r="A281" s="27"/>
      <c r="B281" s="28"/>
      <c r="C281" s="29"/>
      <c r="D281" s="29"/>
      <c r="E281" s="29"/>
    </row>
    <row r="282" spans="1:5" ht="15.75">
      <c r="A282" s="27"/>
      <c r="B282" s="28"/>
      <c r="C282" s="29"/>
      <c r="D282" s="29"/>
      <c r="E282" s="29"/>
    </row>
    <row r="283" spans="1:5" ht="15.75">
      <c r="A283" s="27"/>
      <c r="B283" s="28"/>
      <c r="C283" s="29"/>
      <c r="D283" s="29"/>
      <c r="E283" s="29"/>
    </row>
    <row r="284" spans="1:5" ht="15.75">
      <c r="A284" s="27"/>
      <c r="B284" s="28"/>
      <c r="C284" s="29"/>
      <c r="D284" s="29"/>
      <c r="E284" s="29"/>
    </row>
    <row r="285" spans="1:5" ht="15.75">
      <c r="A285" s="27"/>
      <c r="B285" s="28"/>
      <c r="C285" s="29"/>
      <c r="D285" s="29"/>
      <c r="E285" s="29"/>
    </row>
    <row r="286" spans="1:5" ht="15.75">
      <c r="A286" s="27"/>
      <c r="B286" s="28"/>
      <c r="C286" s="29"/>
      <c r="D286" s="29"/>
      <c r="E286" s="29"/>
    </row>
    <row r="287" spans="1:5" ht="15.75">
      <c r="A287" s="27"/>
      <c r="B287" s="28"/>
      <c r="C287" s="29"/>
      <c r="D287" s="29"/>
      <c r="E287" s="29"/>
    </row>
    <row r="288" spans="1:5" ht="15.75">
      <c r="A288" s="27"/>
      <c r="B288" s="28"/>
      <c r="C288" s="29"/>
      <c r="D288" s="29"/>
      <c r="E288" s="29"/>
    </row>
    <row r="289" spans="1:5" ht="15.75">
      <c r="A289" s="27"/>
      <c r="B289" s="28"/>
      <c r="C289" s="29"/>
      <c r="D289" s="29"/>
      <c r="E289" s="29"/>
    </row>
    <row r="290" spans="1:5" ht="15.75">
      <c r="A290" s="27"/>
      <c r="B290" s="28"/>
      <c r="C290" s="29"/>
      <c r="D290" s="29"/>
      <c r="E290" s="29"/>
    </row>
    <row r="291" spans="1:5" ht="15.75">
      <c r="A291" s="27"/>
      <c r="B291" s="28"/>
      <c r="C291" s="29"/>
      <c r="D291" s="29"/>
      <c r="E291" s="29"/>
    </row>
    <row r="292" spans="1:5" ht="15.75">
      <c r="A292" s="27"/>
      <c r="B292" s="28"/>
      <c r="C292" s="29"/>
      <c r="D292" s="29"/>
      <c r="E292" s="29"/>
    </row>
    <row r="293" spans="1:5" ht="15.75">
      <c r="A293" s="27"/>
      <c r="B293" s="28"/>
      <c r="C293" s="29"/>
      <c r="D293" s="29"/>
      <c r="E293" s="29"/>
    </row>
    <row r="294" spans="1:5" ht="15.75">
      <c r="A294" s="27"/>
      <c r="B294" s="28"/>
      <c r="C294" s="29"/>
      <c r="D294" s="29"/>
      <c r="E294" s="29"/>
    </row>
    <row r="295" spans="1:5" ht="15.75">
      <c r="A295" s="27"/>
      <c r="B295" s="28"/>
      <c r="C295" s="29"/>
      <c r="D295" s="29"/>
      <c r="E295" s="29"/>
    </row>
    <row r="296" spans="1:5" ht="15.75">
      <c r="A296" s="27"/>
      <c r="B296" s="28"/>
      <c r="C296" s="29"/>
      <c r="D296" s="29"/>
      <c r="E296" s="29"/>
    </row>
    <row r="297" spans="1:5" ht="15.75">
      <c r="A297" s="27"/>
      <c r="B297" s="28"/>
      <c r="C297" s="29"/>
      <c r="D297" s="29"/>
      <c r="E297" s="29"/>
    </row>
    <row r="298" spans="1:5" ht="15.75">
      <c r="A298" s="27"/>
      <c r="B298" s="28"/>
      <c r="C298" s="29"/>
      <c r="D298" s="29"/>
      <c r="E298" s="29"/>
    </row>
    <row r="299" spans="1:5" ht="15.75">
      <c r="A299" s="27"/>
      <c r="B299" s="28"/>
      <c r="C299" s="29"/>
      <c r="D299" s="29"/>
      <c r="E299" s="29"/>
    </row>
    <row r="300" spans="1:5" ht="15.75">
      <c r="A300" s="27"/>
      <c r="B300" s="28"/>
      <c r="C300" s="29"/>
      <c r="D300" s="29"/>
      <c r="E300" s="29"/>
    </row>
    <row r="301" spans="1:5" ht="15.75">
      <c r="A301" s="27"/>
      <c r="B301" s="28"/>
      <c r="C301" s="29"/>
      <c r="D301" s="29"/>
      <c r="E301" s="29"/>
    </row>
    <row r="302" spans="1:5" ht="15.75">
      <c r="A302" s="27"/>
      <c r="B302" s="28"/>
      <c r="C302" s="29"/>
      <c r="D302" s="29"/>
      <c r="E302" s="29"/>
    </row>
    <row r="303" spans="1:5" ht="15.75">
      <c r="A303" s="27"/>
      <c r="B303" s="28"/>
      <c r="C303" s="29"/>
      <c r="D303" s="29"/>
      <c r="E303" s="29"/>
    </row>
    <row r="304" spans="1:5" ht="15.75">
      <c r="A304" s="27"/>
      <c r="B304" s="28"/>
      <c r="C304" s="29"/>
      <c r="D304" s="29"/>
      <c r="E304" s="29"/>
    </row>
    <row r="305" spans="1:5" ht="15.75">
      <c r="A305" s="27"/>
      <c r="B305" s="28"/>
      <c r="C305" s="29"/>
      <c r="D305" s="29"/>
      <c r="E305" s="29"/>
    </row>
    <row r="306" spans="1:5" ht="15.75">
      <c r="A306" s="27"/>
      <c r="B306" s="28"/>
      <c r="C306" s="29"/>
      <c r="D306" s="29"/>
      <c r="E306" s="29"/>
    </row>
    <row r="307" spans="1:5" ht="15.75">
      <c r="A307" s="27"/>
      <c r="B307" s="28"/>
      <c r="C307" s="29"/>
      <c r="D307" s="29"/>
      <c r="E307" s="29"/>
    </row>
    <row r="308" spans="1:5" ht="15.75">
      <c r="A308" s="27"/>
      <c r="B308" s="28"/>
      <c r="C308" s="29"/>
      <c r="D308" s="29"/>
      <c r="E308" s="29"/>
    </row>
    <row r="309" spans="1:5" ht="15.75">
      <c r="A309" s="27"/>
      <c r="B309" s="28"/>
      <c r="C309" s="29"/>
      <c r="D309" s="29"/>
      <c r="E309" s="29"/>
    </row>
    <row r="310" spans="1:5" ht="15.75">
      <c r="A310" s="27"/>
      <c r="B310" s="28"/>
      <c r="C310" s="29"/>
      <c r="D310" s="29"/>
      <c r="E310" s="29"/>
    </row>
    <row r="311" spans="1:5" ht="15.75">
      <c r="A311" s="27"/>
      <c r="B311" s="28"/>
      <c r="C311" s="29"/>
      <c r="D311" s="29"/>
      <c r="E311" s="29"/>
    </row>
    <row r="312" spans="1:5" ht="15.75">
      <c r="A312" s="27"/>
      <c r="B312" s="28"/>
      <c r="C312" s="29"/>
      <c r="D312" s="29"/>
      <c r="E312" s="29"/>
    </row>
    <row r="313" spans="1:5" ht="15.75">
      <c r="A313" s="27"/>
      <c r="B313" s="28"/>
      <c r="C313" s="29"/>
      <c r="D313" s="29"/>
      <c r="E313" s="29"/>
    </row>
    <row r="314" spans="1:5" ht="15.75">
      <c r="A314" s="27"/>
      <c r="B314" s="28"/>
      <c r="C314" s="29"/>
      <c r="D314" s="29"/>
      <c r="E314" s="29"/>
    </row>
    <row r="315" spans="1:5" ht="15.75">
      <c r="A315" s="27"/>
      <c r="B315" s="28"/>
      <c r="C315" s="29"/>
      <c r="D315" s="29"/>
      <c r="E315" s="29"/>
    </row>
    <row r="316" spans="1:5" ht="15.75">
      <c r="A316" s="27"/>
      <c r="B316" s="28"/>
      <c r="C316" s="29"/>
      <c r="D316" s="29"/>
      <c r="E316" s="29"/>
    </row>
    <row r="317" spans="1:5" ht="15.75">
      <c r="A317" s="27"/>
      <c r="B317" s="28"/>
      <c r="C317" s="29"/>
      <c r="D317" s="29"/>
      <c r="E317" s="29"/>
    </row>
    <row r="318" spans="1:5" ht="15.75">
      <c r="A318" s="27"/>
      <c r="B318" s="28"/>
      <c r="C318" s="29"/>
      <c r="D318" s="29"/>
      <c r="E318" s="29"/>
    </row>
    <row r="319" spans="1:5" ht="15.75">
      <c r="A319" s="27"/>
      <c r="B319" s="28"/>
      <c r="C319" s="29"/>
      <c r="D319" s="29"/>
      <c r="E319" s="29"/>
    </row>
    <row r="320" spans="1:5" ht="15.75">
      <c r="A320" s="27"/>
      <c r="B320" s="28"/>
      <c r="C320" s="29"/>
      <c r="D320" s="29"/>
      <c r="E320" s="29"/>
    </row>
    <row r="321" spans="1:5" ht="15.75">
      <c r="A321" s="27"/>
      <c r="B321" s="28"/>
      <c r="C321" s="29"/>
      <c r="D321" s="29"/>
      <c r="E321" s="29"/>
    </row>
    <row r="322" spans="1:5" ht="15.75">
      <c r="A322" s="27"/>
      <c r="B322" s="28"/>
      <c r="C322" s="29"/>
      <c r="D322" s="29"/>
      <c r="E322" s="29"/>
    </row>
    <row r="323" spans="1:5" ht="15.75">
      <c r="A323" s="27"/>
      <c r="B323" s="28"/>
      <c r="C323" s="29"/>
      <c r="D323" s="29"/>
      <c r="E323" s="29"/>
    </row>
    <row r="324" spans="1:5" ht="15.75">
      <c r="A324" s="27"/>
      <c r="B324" s="28"/>
      <c r="C324" s="29"/>
      <c r="D324" s="29"/>
      <c r="E324" s="29"/>
    </row>
    <row r="325" spans="1:5" ht="15.75">
      <c r="A325" s="27"/>
      <c r="B325" s="28"/>
      <c r="C325" s="29"/>
      <c r="D325" s="29"/>
      <c r="E325" s="29"/>
    </row>
    <row r="326" spans="1:5" ht="15.75">
      <c r="A326" s="27"/>
      <c r="B326" s="28"/>
      <c r="C326" s="29"/>
      <c r="D326" s="29"/>
      <c r="E326" s="29"/>
    </row>
    <row r="327" spans="1:5" ht="15.75">
      <c r="A327" s="27"/>
      <c r="B327" s="28"/>
      <c r="C327" s="29"/>
      <c r="D327" s="29"/>
      <c r="E327" s="29"/>
    </row>
    <row r="328" spans="1:5" ht="15.75">
      <c r="A328" s="27"/>
      <c r="B328" s="28"/>
      <c r="C328" s="29"/>
      <c r="D328" s="29"/>
      <c r="E328" s="29"/>
    </row>
    <row r="329" spans="1:5" ht="15.75">
      <c r="A329" s="27"/>
      <c r="B329" s="28"/>
      <c r="C329" s="29"/>
      <c r="D329" s="29"/>
      <c r="E329" s="29"/>
    </row>
    <row r="330" spans="1:5" ht="15.75">
      <c r="A330" s="27"/>
      <c r="B330" s="28"/>
      <c r="C330" s="29"/>
      <c r="D330" s="29"/>
      <c r="E330" s="29"/>
    </row>
    <row r="331" spans="1:5" ht="15.75">
      <c r="A331" s="27"/>
      <c r="B331" s="28"/>
      <c r="C331" s="29"/>
      <c r="D331" s="29"/>
      <c r="E331" s="29"/>
    </row>
    <row r="332" spans="1:5" ht="15.75">
      <c r="A332" s="27"/>
      <c r="B332" s="28"/>
      <c r="C332" s="29"/>
      <c r="D332" s="29"/>
      <c r="E332" s="29"/>
    </row>
    <row r="333" spans="1:5" ht="15.75">
      <c r="A333" s="27"/>
      <c r="B333" s="28"/>
      <c r="C333" s="29"/>
      <c r="D333" s="29"/>
      <c r="E333" s="29"/>
    </row>
    <row r="334" spans="1:5" ht="15.75">
      <c r="A334" s="27"/>
      <c r="B334" s="28"/>
      <c r="C334" s="29"/>
      <c r="D334" s="29"/>
      <c r="E334" s="29"/>
    </row>
    <row r="335" spans="1:5" ht="15.75">
      <c r="A335" s="27"/>
      <c r="B335" s="28"/>
      <c r="C335" s="29"/>
      <c r="D335" s="29"/>
      <c r="E335" s="29"/>
    </row>
    <row r="336" spans="1:5" ht="15.75">
      <c r="A336" s="27"/>
      <c r="B336" s="28"/>
      <c r="C336" s="29"/>
      <c r="D336" s="29"/>
      <c r="E336" s="29"/>
    </row>
    <row r="337" spans="1:5" ht="15.75">
      <c r="A337" s="27"/>
      <c r="B337" s="28"/>
      <c r="C337" s="29"/>
      <c r="D337" s="29"/>
      <c r="E337" s="29"/>
    </row>
    <row r="338" spans="1:5" ht="15.75">
      <c r="A338" s="27"/>
      <c r="B338" s="28"/>
      <c r="C338" s="29"/>
      <c r="D338" s="29"/>
      <c r="E338" s="29"/>
    </row>
    <row r="339" spans="1:5" ht="15.75">
      <c r="A339" s="27"/>
      <c r="B339" s="28"/>
      <c r="C339" s="29"/>
      <c r="D339" s="29"/>
      <c r="E339" s="29"/>
    </row>
    <row r="340" spans="1:5" ht="15.75">
      <c r="A340" s="27"/>
      <c r="B340" s="28"/>
      <c r="C340" s="29"/>
      <c r="D340" s="29"/>
      <c r="E340" s="29"/>
    </row>
    <row r="341" spans="1:5" ht="15.75">
      <c r="A341" s="27"/>
      <c r="B341" s="28"/>
      <c r="C341" s="29"/>
      <c r="D341" s="29"/>
      <c r="E341" s="29"/>
    </row>
    <row r="342" spans="1:5" ht="15.75">
      <c r="A342" s="27"/>
      <c r="B342" s="28"/>
      <c r="C342" s="29"/>
      <c r="D342" s="29"/>
      <c r="E342" s="29"/>
    </row>
    <row r="343" spans="1:5" ht="15.75">
      <c r="A343" s="27"/>
      <c r="B343" s="28"/>
      <c r="C343" s="29"/>
      <c r="D343" s="29"/>
      <c r="E343" s="29"/>
    </row>
    <row r="344" spans="1:5" ht="15.75">
      <c r="A344" s="27"/>
      <c r="B344" s="28"/>
      <c r="C344" s="29"/>
      <c r="D344" s="29"/>
      <c r="E344" s="29"/>
    </row>
    <row r="345" spans="1:5" ht="15.75">
      <c r="A345" s="27"/>
      <c r="B345" s="28"/>
      <c r="C345" s="29"/>
      <c r="D345" s="29"/>
      <c r="E345" s="29"/>
    </row>
    <row r="346" spans="1:5" ht="15.75">
      <c r="A346" s="27"/>
      <c r="B346" s="28"/>
      <c r="C346" s="29"/>
      <c r="D346" s="29"/>
      <c r="E346" s="29"/>
    </row>
    <row r="347" spans="1:5" ht="15.75">
      <c r="A347" s="27"/>
      <c r="B347" s="28"/>
      <c r="C347" s="29"/>
      <c r="D347" s="29"/>
      <c r="E347" s="29"/>
    </row>
    <row r="348" spans="1:5" ht="15.75">
      <c r="A348" s="27"/>
      <c r="B348" s="28"/>
      <c r="C348" s="29"/>
      <c r="D348" s="29"/>
      <c r="E348" s="29"/>
    </row>
    <row r="349" spans="1:5" ht="15.75">
      <c r="A349" s="27"/>
      <c r="B349" s="28"/>
      <c r="C349" s="29"/>
      <c r="D349" s="29"/>
      <c r="E349" s="29"/>
    </row>
    <row r="350" spans="1:5" ht="15.75">
      <c r="A350" s="27"/>
      <c r="B350" s="28"/>
      <c r="C350" s="29"/>
      <c r="D350" s="29"/>
      <c r="E350" s="29"/>
    </row>
    <row r="351" spans="1:5" ht="15.75">
      <c r="A351" s="27"/>
      <c r="B351" s="28"/>
      <c r="C351" s="29"/>
      <c r="D351" s="29"/>
      <c r="E351" s="29"/>
    </row>
    <row r="352" spans="1:5" ht="15.75">
      <c r="A352" s="27"/>
      <c r="B352" s="28"/>
      <c r="C352" s="29"/>
      <c r="D352" s="29"/>
      <c r="E352" s="29"/>
    </row>
    <row r="353" spans="1:5" ht="15.75">
      <c r="A353" s="27"/>
      <c r="B353" s="28"/>
      <c r="C353" s="29"/>
      <c r="D353" s="29"/>
      <c r="E353" s="29"/>
    </row>
    <row r="354" spans="1:5" ht="15.75">
      <c r="A354" s="27"/>
      <c r="B354" s="28"/>
      <c r="C354" s="29"/>
      <c r="D354" s="29"/>
      <c r="E354" s="29"/>
    </row>
    <row r="355" spans="1:5" ht="15.75">
      <c r="A355" s="27"/>
      <c r="B355" s="28"/>
      <c r="C355" s="29"/>
      <c r="D355" s="29"/>
      <c r="E355" s="29"/>
    </row>
    <row r="356" spans="1:5" ht="15.75">
      <c r="A356" s="27"/>
      <c r="B356" s="28"/>
      <c r="C356" s="29"/>
      <c r="D356" s="29"/>
      <c r="E356" s="29"/>
    </row>
    <row r="357" spans="1:5" ht="15.75">
      <c r="A357" s="27"/>
      <c r="B357" s="28"/>
      <c r="C357" s="29"/>
      <c r="D357" s="29"/>
      <c r="E357" s="29"/>
    </row>
    <row r="358" spans="1:5" ht="15.75">
      <c r="A358" s="27"/>
      <c r="B358" s="28"/>
      <c r="C358" s="29"/>
      <c r="D358" s="29"/>
      <c r="E358" s="29"/>
    </row>
    <row r="359" spans="1:5" ht="15.75">
      <c r="A359" s="27"/>
      <c r="B359" s="28"/>
      <c r="C359" s="29"/>
      <c r="D359" s="29"/>
      <c r="E359" s="29"/>
    </row>
    <row r="360" spans="1:5" ht="15.75">
      <c r="A360" s="27"/>
      <c r="B360" s="28"/>
      <c r="C360" s="29"/>
      <c r="D360" s="29"/>
      <c r="E360" s="29"/>
    </row>
    <row r="361" spans="1:5" ht="15.75">
      <c r="A361" s="27"/>
      <c r="B361" s="28"/>
      <c r="C361" s="29"/>
      <c r="D361" s="29"/>
      <c r="E361" s="29"/>
    </row>
    <row r="362" spans="1:5" ht="15.75">
      <c r="A362" s="27"/>
      <c r="B362" s="28"/>
      <c r="C362" s="29"/>
      <c r="D362" s="29"/>
      <c r="E362" s="29"/>
    </row>
    <row r="363" spans="1:5" ht="15.75">
      <c r="A363" s="27"/>
      <c r="B363" s="28"/>
      <c r="C363" s="29"/>
      <c r="D363" s="29"/>
      <c r="E363" s="29"/>
    </row>
    <row r="364" spans="1:5" ht="15.75">
      <c r="A364" s="27"/>
      <c r="B364" s="28"/>
      <c r="C364" s="29"/>
      <c r="D364" s="29"/>
      <c r="E364" s="29"/>
    </row>
    <row r="365" spans="1:5" ht="15.75">
      <c r="A365" s="27"/>
      <c r="B365" s="28"/>
      <c r="C365" s="29"/>
      <c r="D365" s="29"/>
      <c r="E365" s="29"/>
    </row>
    <row r="366" spans="1:5" ht="15.75">
      <c r="A366" s="27"/>
      <c r="B366" s="28"/>
      <c r="C366" s="29"/>
      <c r="D366" s="29"/>
      <c r="E366" s="29"/>
    </row>
    <row r="367" spans="1:5" ht="15.75">
      <c r="A367" s="27"/>
      <c r="B367" s="28"/>
      <c r="C367" s="29"/>
      <c r="D367" s="29"/>
      <c r="E367" s="29"/>
    </row>
    <row r="368" spans="1:5" ht="15.75">
      <c r="A368" s="27"/>
      <c r="B368" s="28"/>
      <c r="C368" s="29"/>
      <c r="D368" s="29"/>
      <c r="E368" s="29"/>
    </row>
    <row r="369" spans="1:5" ht="15.75">
      <c r="A369" s="27"/>
      <c r="B369" s="28"/>
      <c r="C369" s="29"/>
      <c r="D369" s="29"/>
      <c r="E369" s="29"/>
    </row>
    <row r="370" spans="1:5" ht="15.75">
      <c r="A370" s="27"/>
      <c r="B370" s="28"/>
      <c r="C370" s="29"/>
      <c r="D370" s="29"/>
      <c r="E370" s="29"/>
    </row>
    <row r="371" spans="1:5" ht="15.75">
      <c r="A371" s="27"/>
      <c r="B371" s="28"/>
      <c r="C371" s="29"/>
      <c r="D371" s="29"/>
      <c r="E371" s="29"/>
    </row>
    <row r="372" spans="1:5" ht="15.75">
      <c r="A372" s="27"/>
      <c r="B372" s="28"/>
      <c r="C372" s="29"/>
      <c r="D372" s="29"/>
      <c r="E372" s="29"/>
    </row>
    <row r="373" spans="1:5" ht="15.75">
      <c r="A373" s="27"/>
      <c r="B373" s="28"/>
      <c r="C373" s="29"/>
      <c r="D373" s="29"/>
      <c r="E373" s="29"/>
    </row>
    <row r="374" spans="1:5" ht="15.75">
      <c r="A374" s="27"/>
      <c r="B374" s="28"/>
      <c r="C374" s="29"/>
      <c r="D374" s="29"/>
      <c r="E374" s="29"/>
    </row>
    <row r="375" spans="1:5" ht="15.75">
      <c r="A375" s="27"/>
      <c r="B375" s="28"/>
      <c r="C375" s="29"/>
      <c r="D375" s="29"/>
      <c r="E375" s="29"/>
    </row>
    <row r="376" spans="1:5" ht="15.75">
      <c r="A376" s="27"/>
      <c r="B376" s="28"/>
      <c r="C376" s="29"/>
      <c r="D376" s="29"/>
      <c r="E376" s="29"/>
    </row>
    <row r="377" spans="1:5" ht="15.75">
      <c r="A377" s="27"/>
      <c r="B377" s="28"/>
      <c r="C377" s="29"/>
      <c r="D377" s="29"/>
      <c r="E377" s="29"/>
    </row>
    <row r="378" spans="1:5" ht="15.75">
      <c r="A378" s="27"/>
      <c r="B378" s="28"/>
      <c r="C378" s="29"/>
      <c r="D378" s="29"/>
      <c r="E378" s="29"/>
    </row>
    <row r="379" spans="1:5" ht="15.75">
      <c r="A379" s="27"/>
      <c r="B379" s="28"/>
      <c r="C379" s="29"/>
      <c r="D379" s="29"/>
      <c r="E379" s="29"/>
    </row>
    <row r="380" spans="1:5" ht="15.75">
      <c r="A380" s="27"/>
      <c r="B380" s="28"/>
      <c r="C380" s="29"/>
      <c r="D380" s="29"/>
      <c r="E380" s="29"/>
    </row>
    <row r="381" spans="1:5" ht="15.75">
      <c r="A381" s="27"/>
      <c r="B381" s="28"/>
      <c r="C381" s="29"/>
      <c r="D381" s="29"/>
      <c r="E381" s="29"/>
    </row>
    <row r="382" spans="1:5" ht="15.75">
      <c r="A382" s="27"/>
      <c r="B382" s="28"/>
      <c r="C382" s="29"/>
      <c r="D382" s="29"/>
      <c r="E382" s="29"/>
    </row>
    <row r="383" spans="1:5" ht="15.75">
      <c r="A383" s="27"/>
      <c r="B383" s="28"/>
      <c r="C383" s="29"/>
      <c r="D383" s="29"/>
      <c r="E383" s="29"/>
    </row>
    <row r="384" spans="1:5" ht="15.75">
      <c r="A384" s="27"/>
      <c r="B384" s="28"/>
      <c r="C384" s="29"/>
      <c r="D384" s="29"/>
      <c r="E384" s="29"/>
    </row>
    <row r="385" spans="1:5" ht="15.75">
      <c r="A385" s="27"/>
      <c r="B385" s="28"/>
      <c r="C385" s="29"/>
      <c r="D385" s="29"/>
      <c r="E385" s="29"/>
    </row>
    <row r="386" spans="1:5" ht="15.75">
      <c r="A386" s="27"/>
      <c r="B386" s="28"/>
      <c r="C386" s="29"/>
      <c r="D386" s="29"/>
      <c r="E386" s="29"/>
    </row>
    <row r="387" spans="1:5" ht="15.75">
      <c r="A387" s="27"/>
      <c r="B387" s="28"/>
      <c r="C387" s="29"/>
      <c r="D387" s="29"/>
      <c r="E387" s="29"/>
    </row>
    <row r="388" spans="1:5" ht="15.75">
      <c r="A388" s="27"/>
      <c r="B388" s="28"/>
      <c r="C388" s="29"/>
      <c r="D388" s="29"/>
      <c r="E388" s="29"/>
    </row>
    <row r="389" spans="1:5" ht="15.75">
      <c r="A389" s="27"/>
      <c r="B389" s="28"/>
      <c r="C389" s="29"/>
      <c r="D389" s="29"/>
      <c r="E389" s="29"/>
    </row>
    <row r="390" spans="1:5" ht="15.75">
      <c r="A390" s="27"/>
      <c r="B390" s="28"/>
      <c r="C390" s="29"/>
      <c r="D390" s="29"/>
      <c r="E390" s="29"/>
    </row>
  </sheetData>
  <mergeCells count="2">
    <mergeCell ref="A6:B6"/>
    <mergeCell ref="A2:E3"/>
  </mergeCells>
  <phoneticPr fontId="33" type="noConversion"/>
  <printOptions horizontalCentered="1"/>
  <pageMargins left="0.47152777777777799" right="0.47152777777777799" top="0.59027777777777801" bottom="0.47152777777777799" header="0" footer="0.196527777777778"/>
  <pageSetup paperSize="9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表八!Print_Titles</vt:lpstr>
      <vt:lpstr>表二!Print_Titles</vt:lpstr>
      <vt:lpstr>表七!Print_Titles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2022-01-28T06:12:00Z</dcterms:created>
  <dcterms:modified xsi:type="dcterms:W3CDTF">2022-02-28T03:58:50Z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