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1" activeTab="1"/>
  </bookViews>
  <sheets>
    <sheet name="退捕渔船渔民公示表" sheetId="1" r:id="rId1"/>
    <sheet name="退捕奖补公示表-公示用" sheetId="6" r:id="rId2"/>
  </sheets>
  <definedNames>
    <definedName name="_xlnm.Print_Titles" localSheetId="1">'退捕奖补公示表-公示用'!$2:$5</definedName>
  </definedNames>
  <calcPr calcId="124519"/>
</workbook>
</file>

<file path=xl/calcChain.xml><?xml version="1.0" encoding="utf-8"?>
<calcChain xmlns="http://schemas.openxmlformats.org/spreadsheetml/2006/main">
  <c r="N22" i="6"/>
  <c r="M22"/>
  <c r="L22"/>
  <c r="K22"/>
  <c r="G22"/>
  <c r="O21"/>
  <c r="O20"/>
  <c r="O19"/>
  <c r="O18"/>
  <c r="O17"/>
  <c r="O16"/>
  <c r="O15"/>
  <c r="O14"/>
  <c r="O13"/>
  <c r="O12"/>
  <c r="O11"/>
  <c r="O10"/>
  <c r="O9"/>
  <c r="O8"/>
  <c r="O7"/>
  <c r="O6"/>
  <c r="O22" s="1"/>
</calcChain>
</file>

<file path=xl/sharedStrings.xml><?xml version="1.0" encoding="utf-8"?>
<sst xmlns="http://schemas.openxmlformats.org/spreadsheetml/2006/main" count="145" uniqueCount="78">
  <si>
    <r>
      <rPr>
        <sz val="11"/>
        <color theme="1"/>
        <rFont val="方正仿宋_GBK"/>
        <family val="4"/>
        <charset val="134"/>
      </rPr>
      <t>附件</t>
    </r>
    <r>
      <rPr>
        <sz val="11"/>
        <color theme="1"/>
        <rFont val="Times New Roman"/>
        <family val="1"/>
      </rPr>
      <t>5</t>
    </r>
  </si>
  <si>
    <r>
      <rPr>
        <sz val="22"/>
        <color rgb="FF000000"/>
        <rFont val="方正小标宋_GBK"/>
        <family val="4"/>
        <charset val="134"/>
      </rPr>
      <t>忠县</t>
    </r>
    <r>
      <rPr>
        <u/>
        <sz val="22"/>
        <color rgb="FF000000"/>
        <rFont val="方正小标宋_GBK"/>
        <family val="4"/>
        <charset val="134"/>
      </rPr>
      <t xml:space="preserve">    </t>
    </r>
    <r>
      <rPr>
        <sz val="22"/>
        <color rgb="FF000000"/>
        <rFont val="方正小标宋_GBK"/>
        <family val="4"/>
        <charset val="134"/>
      </rPr>
      <t>乡镇（街道）退捕渔船、退捕渔民公示表</t>
    </r>
  </si>
  <si>
    <r>
      <rPr>
        <sz val="12"/>
        <color theme="1"/>
        <rFont val="方正仿宋_GBK"/>
        <family val="4"/>
        <charset val="134"/>
      </rPr>
      <t>公示单位（盖章）：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</t>
    </r>
    <r>
      <rPr>
        <sz val="12"/>
        <color theme="1"/>
        <rFont val="方正仿宋_GBK"/>
        <family val="4"/>
        <charset val="134"/>
      </rPr>
      <t>公示时间：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方正仿宋_GBK"/>
        <family val="4"/>
        <charset val="134"/>
      </rPr>
      <t>年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日</t>
    </r>
  </si>
  <si>
    <t>序号</t>
  </si>
  <si>
    <t>船舶所有权人姓名</t>
  </si>
  <si>
    <t>所有权人
公民身份号码</t>
  </si>
  <si>
    <t>所属船员姓名</t>
  </si>
  <si>
    <t>捕捞渔船</t>
  </si>
  <si>
    <t>辅助渔船</t>
  </si>
  <si>
    <t>捕捞许可号码</t>
  </si>
  <si>
    <t>材质</t>
  </si>
  <si>
    <t>动力
类型</t>
  </si>
  <si>
    <t>船长</t>
  </si>
  <si>
    <t>船舶登记号码</t>
  </si>
  <si>
    <r>
      <rPr>
        <sz val="10"/>
        <color rgb="FF000000"/>
        <rFont val="方正仿宋_GBK"/>
        <family val="4"/>
        <charset val="134"/>
      </rPr>
      <t>渝忠船登（</t>
    </r>
    <r>
      <rPr>
        <sz val="10"/>
        <color rgb="FF000000"/>
        <rFont val="Times New Roman"/>
        <family val="1"/>
      </rPr>
      <t>2016</t>
    </r>
    <r>
      <rPr>
        <sz val="10"/>
        <color rgb="FF000000"/>
        <rFont val="方正仿宋_GBK"/>
        <family val="4"/>
        <charset val="134"/>
      </rPr>
      <t>）</t>
    </r>
    <r>
      <rPr>
        <sz val="10"/>
        <color rgb="FF000000"/>
        <rFont val="Times New Roman"/>
        <family val="1"/>
      </rPr>
      <t>NL-000001</t>
    </r>
  </si>
  <si>
    <t>…</t>
  </si>
  <si>
    <t>合计</t>
  </si>
  <si>
    <t>单位负责人（签字）：                                                                                制表人（签字）：</t>
  </si>
  <si>
    <r>
      <rPr>
        <sz val="11"/>
        <color theme="1"/>
        <rFont val="方正仿宋_GBK"/>
        <family val="4"/>
        <charset val="134"/>
      </rPr>
      <t>附件</t>
    </r>
    <r>
      <rPr>
        <sz val="11"/>
        <color theme="1"/>
        <rFont val="Times New Roman"/>
        <family val="1"/>
      </rPr>
      <t>8</t>
    </r>
  </si>
  <si>
    <r>
      <rPr>
        <sz val="10"/>
        <color rgb="FF000000"/>
        <rFont val="方正仿宋_GBK"/>
        <family val="4"/>
        <charset val="134"/>
      </rPr>
      <t>合计</t>
    </r>
  </si>
  <si>
    <r>
      <rPr>
        <b/>
        <sz val="10"/>
        <color theme="1"/>
        <rFont val="方正仿宋_GBK"/>
        <family val="4"/>
        <charset val="134"/>
      </rPr>
      <t>序号</t>
    </r>
  </si>
  <si>
    <r>
      <rPr>
        <b/>
        <sz val="10"/>
        <color theme="1"/>
        <rFont val="方正仿宋_GBK"/>
        <family val="4"/>
        <charset val="134"/>
      </rPr>
      <t>船舶所有权人姓名</t>
    </r>
  </si>
  <si>
    <r>
      <rPr>
        <b/>
        <sz val="10"/>
        <color theme="1"/>
        <rFont val="方正仿宋_GBK"/>
        <family val="4"/>
        <charset val="134"/>
      </rPr>
      <t>所有权人
公民身份号码</t>
    </r>
  </si>
  <si>
    <r>
      <rPr>
        <b/>
        <sz val="10"/>
        <color theme="1"/>
        <rFont val="方正仿宋_GBK"/>
        <family val="4"/>
        <charset val="134"/>
      </rPr>
      <t>捕捞渔船</t>
    </r>
  </si>
  <si>
    <r>
      <rPr>
        <b/>
        <sz val="10"/>
        <color theme="1"/>
        <rFont val="方正仿宋_GBK"/>
        <family val="4"/>
        <charset val="134"/>
      </rPr>
      <t>辅助渔船</t>
    </r>
  </si>
  <si>
    <r>
      <rPr>
        <b/>
        <sz val="10"/>
        <color theme="1"/>
        <rFont val="方正仿宋_GBK"/>
        <family val="4"/>
        <charset val="134"/>
      </rPr>
      <t>捕捞许可赎回补助</t>
    </r>
  </si>
  <si>
    <r>
      <rPr>
        <b/>
        <sz val="10"/>
        <color theme="1"/>
        <rFont val="方正仿宋_GBK"/>
        <family val="4"/>
        <charset val="134"/>
      </rPr>
      <t>转产转业扶持补助</t>
    </r>
  </si>
  <si>
    <r>
      <rPr>
        <b/>
        <sz val="10"/>
        <color rgb="FF000000"/>
        <rFont val="方正仿宋_GBK"/>
        <family val="4"/>
        <charset val="134"/>
      </rPr>
      <t>一次性
奖励</t>
    </r>
  </si>
  <si>
    <r>
      <rPr>
        <b/>
        <sz val="10"/>
        <color rgb="FF000000"/>
        <rFont val="方正仿宋_GBK"/>
        <family val="4"/>
        <charset val="134"/>
      </rPr>
      <t>补助金额合计</t>
    </r>
  </si>
  <si>
    <r>
      <rPr>
        <b/>
        <sz val="10"/>
        <color theme="1"/>
        <rFont val="方正仿宋_GBK"/>
        <family val="4"/>
        <charset val="134"/>
      </rPr>
      <t>补助发放</t>
    </r>
  </si>
  <si>
    <r>
      <rPr>
        <b/>
        <sz val="10"/>
        <color rgb="FF000000"/>
        <rFont val="方正仿宋_GBK"/>
        <family val="4"/>
        <charset val="134"/>
      </rPr>
      <t>材质</t>
    </r>
  </si>
  <si>
    <r>
      <rPr>
        <b/>
        <sz val="10"/>
        <color rgb="FF000000"/>
        <rFont val="方正仿宋_GBK"/>
        <family val="4"/>
        <charset val="134"/>
      </rPr>
      <t>动力
类型</t>
    </r>
  </si>
  <si>
    <r>
      <rPr>
        <b/>
        <sz val="10"/>
        <color rgb="FF000000"/>
        <rFont val="方正仿宋_GBK"/>
        <family val="4"/>
        <charset val="134"/>
      </rPr>
      <t>船长</t>
    </r>
  </si>
  <si>
    <r>
      <rPr>
        <b/>
        <sz val="10"/>
        <color rgb="FF000000"/>
        <rFont val="方正仿宋_GBK"/>
        <family val="4"/>
        <charset val="134"/>
      </rPr>
      <t>补助
金额</t>
    </r>
  </si>
  <si>
    <r>
      <rPr>
        <b/>
        <sz val="10"/>
        <color theme="1"/>
        <rFont val="方正仿宋_GBK"/>
        <family val="4"/>
        <charset val="134"/>
      </rPr>
      <t>银行
名称</t>
    </r>
  </si>
  <si>
    <r>
      <rPr>
        <b/>
        <sz val="10"/>
        <color theme="1"/>
        <rFont val="方正仿宋_GBK"/>
        <family val="4"/>
        <charset val="134"/>
      </rPr>
      <t>银行账号</t>
    </r>
  </si>
  <si>
    <r>
      <rPr>
        <sz val="9"/>
        <color rgb="FF000000"/>
        <rFont val="方正仿宋_GBK"/>
        <family val="4"/>
        <charset val="134"/>
      </rPr>
      <t>陈小英</t>
    </r>
  </si>
  <si>
    <r>
      <rPr>
        <sz val="9"/>
        <color rgb="FF000000"/>
        <rFont val="方正仿宋_GBK"/>
        <family val="4"/>
        <charset val="134"/>
      </rPr>
      <t>钢质</t>
    </r>
  </si>
  <si>
    <r>
      <rPr>
        <sz val="9"/>
        <color rgb="FF000000"/>
        <rFont val="方正仿宋_GBK"/>
        <family val="4"/>
        <charset val="134"/>
      </rPr>
      <t>机动</t>
    </r>
  </si>
  <si>
    <r>
      <rPr>
        <sz val="9"/>
        <color rgb="FF000000"/>
        <rFont val="方正仿宋_GBK"/>
        <family val="4"/>
        <charset val="134"/>
      </rPr>
      <t>彭金伦</t>
    </r>
  </si>
  <si>
    <r>
      <rPr>
        <sz val="9"/>
        <rFont val="方正仿宋_GBK"/>
        <family val="4"/>
        <charset val="134"/>
      </rPr>
      <t>钢质</t>
    </r>
  </si>
  <si>
    <r>
      <rPr>
        <sz val="9"/>
        <rFont val="方正仿宋_GBK"/>
        <family val="4"/>
        <charset val="134"/>
      </rPr>
      <t>机动</t>
    </r>
  </si>
  <si>
    <r>
      <rPr>
        <sz val="9"/>
        <color rgb="FF000000"/>
        <rFont val="方正仿宋_GBK"/>
        <family val="4"/>
        <charset val="134"/>
      </rPr>
      <t>樵其明</t>
    </r>
  </si>
  <si>
    <r>
      <rPr>
        <sz val="9"/>
        <color rgb="FF000000"/>
        <rFont val="方正仿宋_GBK"/>
        <family val="4"/>
        <charset val="134"/>
      </rPr>
      <t>秦海英</t>
    </r>
  </si>
  <si>
    <r>
      <rPr>
        <sz val="9"/>
        <color rgb="FF000000"/>
        <rFont val="方正仿宋_GBK"/>
        <family val="4"/>
        <charset val="134"/>
      </rPr>
      <t>彭金林</t>
    </r>
  </si>
  <si>
    <r>
      <rPr>
        <sz val="9"/>
        <rFont val="方正仿宋_GBK"/>
        <family val="4"/>
        <charset val="134"/>
      </rPr>
      <t>木质</t>
    </r>
  </si>
  <si>
    <r>
      <rPr>
        <sz val="9"/>
        <color rgb="FF000000"/>
        <rFont val="方正仿宋_GBK"/>
        <family val="4"/>
        <charset val="134"/>
      </rPr>
      <t>秦路宗</t>
    </r>
  </si>
  <si>
    <r>
      <rPr>
        <sz val="9"/>
        <color rgb="FF000000"/>
        <rFont val="方正仿宋_GBK"/>
        <family val="4"/>
        <charset val="134"/>
      </rPr>
      <t>秦春宗</t>
    </r>
  </si>
  <si>
    <r>
      <rPr>
        <sz val="9"/>
        <color rgb="FF000000"/>
        <rFont val="方正仿宋_GBK"/>
        <family val="4"/>
        <charset val="134"/>
      </rPr>
      <t>曾祥胜</t>
    </r>
  </si>
  <si>
    <r>
      <rPr>
        <sz val="9"/>
        <color rgb="FF000000"/>
        <rFont val="方正仿宋_GBK"/>
        <family val="4"/>
        <charset val="134"/>
      </rPr>
      <t>木质</t>
    </r>
  </si>
  <si>
    <r>
      <rPr>
        <sz val="9"/>
        <rFont val="方正仿宋_GBK"/>
        <family val="4"/>
        <charset val="134"/>
      </rPr>
      <t>任宗杨</t>
    </r>
  </si>
  <si>
    <r>
      <rPr>
        <sz val="9"/>
        <rFont val="方正仿宋_GBK"/>
        <family val="4"/>
        <charset val="134"/>
      </rPr>
      <t>任宗尚</t>
    </r>
  </si>
  <si>
    <r>
      <rPr>
        <sz val="9"/>
        <rFont val="方正仿宋_GBK"/>
        <family val="4"/>
        <charset val="134"/>
      </rPr>
      <t>乔地林</t>
    </r>
  </si>
  <si>
    <r>
      <rPr>
        <sz val="9"/>
        <rFont val="方正仿宋_GBK"/>
        <family val="4"/>
        <charset val="134"/>
      </rPr>
      <t>黄钦明</t>
    </r>
  </si>
  <si>
    <r>
      <rPr>
        <sz val="9"/>
        <rFont val="方正仿宋_GBK"/>
        <family val="4"/>
        <charset val="134"/>
      </rPr>
      <t>黄伟</t>
    </r>
  </si>
  <si>
    <r>
      <rPr>
        <sz val="9"/>
        <rFont val="方正仿宋_GBK"/>
        <family val="4"/>
        <charset val="134"/>
      </rPr>
      <t>黄仕禄</t>
    </r>
  </si>
  <si>
    <r>
      <rPr>
        <sz val="9"/>
        <rFont val="方正仿宋_GBK"/>
        <family val="4"/>
        <charset val="134"/>
      </rPr>
      <t>黄忠钦</t>
    </r>
  </si>
  <si>
    <r>
      <rPr>
        <sz val="9"/>
        <rFont val="方正仿宋_GBK"/>
        <family val="4"/>
        <charset val="134"/>
      </rPr>
      <t>张文平</t>
    </r>
  </si>
  <si>
    <t>忠县第一批渔船退捕渔民转产奖补金额公示表</t>
    <phoneticPr fontId="16" type="noConversion"/>
  </si>
  <si>
    <t>511222********1408</t>
    <phoneticPr fontId="26" type="noConversion"/>
  </si>
  <si>
    <t>512223********0035</t>
    <phoneticPr fontId="26" type="noConversion"/>
  </si>
  <si>
    <t>51122********1395</t>
    <phoneticPr fontId="26" type="noConversion"/>
  </si>
  <si>
    <t>500233********1400</t>
    <phoneticPr fontId="26" type="noConversion"/>
  </si>
  <si>
    <t>512223********0072</t>
    <phoneticPr fontId="26" type="noConversion"/>
  </si>
  <si>
    <t>512223********1416</t>
    <phoneticPr fontId="26" type="noConversion"/>
  </si>
  <si>
    <t>512223********1432</t>
    <phoneticPr fontId="26" type="noConversion"/>
  </si>
  <si>
    <t>512223********1290</t>
    <phoneticPr fontId="26" type="noConversion"/>
  </si>
  <si>
    <t>512223********0775</t>
    <phoneticPr fontId="26" type="noConversion"/>
  </si>
  <si>
    <t>500233********079X</t>
    <phoneticPr fontId="26" type="noConversion"/>
  </si>
  <si>
    <t>512223********0893</t>
    <phoneticPr fontId="26" type="noConversion"/>
  </si>
  <si>
    <t>512223********0738</t>
    <phoneticPr fontId="26" type="noConversion"/>
  </si>
  <si>
    <t>512223********0755</t>
    <phoneticPr fontId="26" type="noConversion"/>
  </si>
  <si>
    <t>512223********0732</t>
    <phoneticPr fontId="26" type="noConversion"/>
  </si>
  <si>
    <t>512223********0736</t>
    <phoneticPr fontId="26" type="noConversion"/>
  </si>
  <si>
    <t>511222********0797</t>
    <phoneticPr fontId="26" type="noConversion"/>
  </si>
  <si>
    <t>重庆农村商业银行忠县支行</t>
    <phoneticPr fontId="26" type="noConversion"/>
  </si>
  <si>
    <r>
      <t>填报人（签字）：                                                                                                  联系电话：</t>
    </r>
    <r>
      <rPr>
        <sz val="11"/>
        <color theme="1"/>
        <rFont val="Times New Roman"/>
        <family val="1"/>
      </rPr>
      <t>13668455396</t>
    </r>
    <phoneticPr fontId="26" type="noConversion"/>
  </si>
  <si>
    <r>
      <rPr>
        <sz val="14"/>
        <color rgb="FF000000"/>
        <rFont val="方正仿宋_GBK"/>
        <family val="4"/>
        <charset val="134"/>
      </rPr>
      <t>公示单位（盖章）：忠县农业农村委员会</t>
    </r>
    <r>
      <rPr>
        <sz val="14"/>
        <color rgb="FF000000"/>
        <rFont val="Times New Roman"/>
        <family val="1"/>
      </rPr>
      <t xml:space="preserve">            </t>
    </r>
    <r>
      <rPr>
        <sz val="14"/>
        <color rgb="FF000000"/>
        <rFont val="方正仿宋_GBK"/>
        <family val="4"/>
        <charset val="134"/>
      </rPr>
      <t>单位负责人：（签字）</t>
    </r>
    <r>
      <rPr>
        <sz val="14"/>
        <color rgb="FF000000"/>
        <rFont val="Times New Roman"/>
        <family val="1"/>
      </rPr>
      <t xml:space="preserve">                                                </t>
    </r>
    <r>
      <rPr>
        <sz val="14"/>
        <color rgb="FF000000"/>
        <rFont val="方正仿宋_GBK"/>
        <family val="4"/>
        <charset val="134"/>
      </rPr>
      <t>公示时间：</t>
    </r>
    <r>
      <rPr>
        <sz val="14"/>
        <color rgb="FF000000"/>
        <rFont val="Times New Roman"/>
        <family val="1"/>
      </rPr>
      <t>2020</t>
    </r>
    <r>
      <rPr>
        <sz val="14"/>
        <color rgb="FF000000"/>
        <rFont val="方正仿宋_GBK"/>
        <family val="4"/>
        <charset val="134"/>
      </rPr>
      <t>年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方正仿宋_GBK"/>
        <family val="4"/>
        <charset val="134"/>
      </rPr>
      <t>月</t>
    </r>
    <r>
      <rPr>
        <sz val="14"/>
        <color rgb="FF000000"/>
        <rFont val="Times New Roman"/>
        <family val="1"/>
      </rPr>
      <t>27</t>
    </r>
    <r>
      <rPr>
        <sz val="14"/>
        <color rgb="FF000000"/>
        <rFont val="方正仿宋_GBK"/>
        <family val="4"/>
        <charset val="134"/>
      </rPr>
      <t>日</t>
    </r>
    <phoneticPr fontId="16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</si>
</sst>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22"/>
      <color rgb="FF000000"/>
      <name val="方正小标宋_GBK"/>
      <family val="4"/>
      <charset val="134"/>
    </font>
    <font>
      <sz val="14"/>
      <color rgb="FF000000"/>
      <name val="方正仿宋_GBK"/>
      <family val="4"/>
      <charset val="134"/>
    </font>
    <font>
      <b/>
      <sz val="10"/>
      <color theme="1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方正小标宋_GBK"/>
      <family val="4"/>
      <charset val="13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仿宋_GBK"/>
      <family val="4"/>
      <charset val="134"/>
    </font>
    <font>
      <sz val="14"/>
      <color rgb="FF000000"/>
      <name val="Times New Roman"/>
      <family val="1"/>
    </font>
    <font>
      <u/>
      <sz val="22"/>
      <color rgb="FF000000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38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11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quotePrefix="1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D7" sqref="D7"/>
    </sheetView>
  </sheetViews>
  <sheetFormatPr defaultColWidth="9" defaultRowHeight="13.5"/>
  <cols>
    <col min="1" max="1" width="6.5" customWidth="1"/>
    <col min="2" max="2" width="11.125" customWidth="1"/>
    <col min="3" max="3" width="19" customWidth="1"/>
    <col min="4" max="4" width="22.5" customWidth="1"/>
    <col min="5" max="5" width="15.625" customWidth="1"/>
    <col min="6" max="8" width="7.625" customWidth="1"/>
    <col min="9" max="9" width="15.625" customWidth="1"/>
    <col min="10" max="12" width="7.625" customWidth="1"/>
  </cols>
  <sheetData>
    <row r="1" spans="1:12" ht="15">
      <c r="A1" s="7" t="s">
        <v>0</v>
      </c>
    </row>
    <row r="2" spans="1:12" ht="28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.95" customHeight="1">
      <c r="A4" s="26" t="s">
        <v>3</v>
      </c>
      <c r="B4" s="26" t="s">
        <v>4</v>
      </c>
      <c r="C4" s="26" t="s">
        <v>5</v>
      </c>
      <c r="D4" s="26" t="s">
        <v>6</v>
      </c>
      <c r="E4" s="25" t="s">
        <v>7</v>
      </c>
      <c r="F4" s="25"/>
      <c r="G4" s="25"/>
      <c r="H4" s="25"/>
      <c r="I4" s="25" t="s">
        <v>8</v>
      </c>
      <c r="J4" s="25"/>
      <c r="K4" s="25"/>
      <c r="L4" s="25"/>
    </row>
    <row r="5" spans="1:12" ht="33" customHeight="1">
      <c r="A5" s="27"/>
      <c r="B5" s="27"/>
      <c r="C5" s="27"/>
      <c r="D5" s="27"/>
      <c r="E5" s="1" t="s">
        <v>9</v>
      </c>
      <c r="F5" s="1" t="s">
        <v>10</v>
      </c>
      <c r="G5" s="2" t="s">
        <v>11</v>
      </c>
      <c r="H5" s="1" t="s">
        <v>12</v>
      </c>
      <c r="I5" s="1" t="s">
        <v>13</v>
      </c>
      <c r="J5" s="1" t="s">
        <v>10</v>
      </c>
      <c r="K5" s="2" t="s">
        <v>11</v>
      </c>
      <c r="L5" s="1" t="s">
        <v>12</v>
      </c>
    </row>
    <row r="6" spans="1:12" ht="26.1" customHeight="1">
      <c r="A6" s="3">
        <v>1</v>
      </c>
      <c r="B6" s="4"/>
      <c r="C6" s="5"/>
      <c r="D6" s="4"/>
      <c r="E6" s="4" t="s">
        <v>14</v>
      </c>
      <c r="F6" s="4"/>
      <c r="G6" s="4"/>
      <c r="H6" s="4"/>
      <c r="I6" s="4" t="s">
        <v>14</v>
      </c>
      <c r="J6" s="4"/>
      <c r="K6" s="4"/>
      <c r="L6" s="4"/>
    </row>
    <row r="7" spans="1:12" ht="26.1" customHeight="1">
      <c r="A7" s="3">
        <v>2</v>
      </c>
      <c r="B7" s="4"/>
      <c r="C7" s="5"/>
      <c r="D7" s="4"/>
      <c r="E7" s="4"/>
      <c r="F7" s="4"/>
      <c r="G7" s="4"/>
      <c r="H7" s="4"/>
      <c r="I7" s="4"/>
      <c r="J7" s="4"/>
      <c r="K7" s="4"/>
      <c r="L7" s="4"/>
    </row>
    <row r="8" spans="1:12" ht="26.1" customHeight="1">
      <c r="A8" s="3">
        <v>3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</row>
    <row r="9" spans="1:12" ht="26.1" customHeight="1">
      <c r="A9" s="3">
        <v>4</v>
      </c>
      <c r="B9" s="4"/>
      <c r="C9" s="5"/>
      <c r="D9" s="4"/>
      <c r="E9" s="4"/>
      <c r="F9" s="4"/>
      <c r="G9" s="4"/>
      <c r="H9" s="4"/>
      <c r="I9" s="4"/>
      <c r="J9" s="4"/>
      <c r="K9" s="4"/>
      <c r="L9" s="4"/>
    </row>
    <row r="10" spans="1:12" ht="26.1" customHeight="1">
      <c r="A10" s="3">
        <v>5</v>
      </c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1:12" ht="26.1" customHeight="1">
      <c r="A11" s="3">
        <v>6</v>
      </c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</row>
    <row r="12" spans="1:12" ht="26.1" customHeight="1">
      <c r="A12" s="8" t="s">
        <v>15</v>
      </c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</row>
    <row r="13" spans="1:12" ht="26.1" customHeight="1">
      <c r="A13" s="4" t="s">
        <v>16</v>
      </c>
      <c r="B13" s="4"/>
      <c r="C13" s="9"/>
      <c r="D13" s="4"/>
      <c r="E13" s="4"/>
      <c r="F13" s="4"/>
      <c r="G13" s="4"/>
      <c r="H13" s="4"/>
      <c r="I13" s="4"/>
      <c r="J13" s="4"/>
      <c r="K13" s="4"/>
      <c r="L13" s="4"/>
    </row>
    <row r="14" spans="1:12" ht="15.75">
      <c r="A14" s="24" t="s">
        <v>17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</sheetData>
  <mergeCells count="9">
    <mergeCell ref="A2:L2"/>
    <mergeCell ref="A3:L3"/>
    <mergeCell ref="E4:H4"/>
    <mergeCell ref="I4:L4"/>
    <mergeCell ref="A14:L14"/>
    <mergeCell ref="A4:A5"/>
    <mergeCell ref="B4:B5"/>
    <mergeCell ref="C4:C5"/>
    <mergeCell ref="D4:D5"/>
  </mergeCells>
  <phoneticPr fontId="16" type="noConversion"/>
  <printOptions horizontalCentered="1" verticalCentered="1"/>
  <pageMargins left="0.511811023622047" right="0.511811023622047" top="0.55118110236220497" bottom="0.5511811023622049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A4" workbookViewId="0">
      <selection activeCell="S12" sqref="S12"/>
    </sheetView>
  </sheetViews>
  <sheetFormatPr defaultColWidth="9" defaultRowHeight="13.5"/>
  <cols>
    <col min="1" max="1" width="5.25" customWidth="1"/>
    <col min="2" max="2" width="7.375" customWidth="1"/>
    <col min="3" max="3" width="16.75" customWidth="1"/>
    <col min="4" max="4" width="6" customWidth="1"/>
    <col min="5" max="5" width="5.75" customWidth="1"/>
    <col min="6" max="7" width="6.625" customWidth="1"/>
    <col min="8" max="8" width="5.875" customWidth="1"/>
    <col min="9" max="9" width="5.375" customWidth="1"/>
    <col min="10" max="10" width="5.5" customWidth="1"/>
    <col min="11" max="11" width="6.375" customWidth="1"/>
    <col min="12" max="13" width="7.625" customWidth="1"/>
    <col min="14" max="14" width="6.625" customWidth="1"/>
    <col min="15" max="15" width="7.625" customWidth="1"/>
    <col min="16" max="16" width="13" customWidth="1"/>
    <col min="17" max="17" width="17.875" style="6" customWidth="1"/>
  </cols>
  <sheetData>
    <row r="1" spans="1:17" ht="15">
      <c r="A1" s="32" t="s">
        <v>18</v>
      </c>
      <c r="B1" s="32"/>
    </row>
    <row r="2" spans="1:17" ht="28.5">
      <c r="A2" s="23" t="s">
        <v>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3"/>
    </row>
    <row r="3" spans="1:17" ht="18.75">
      <c r="A3" s="34" t="s">
        <v>77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4.95" customHeight="1">
      <c r="A4" s="35" t="s">
        <v>20</v>
      </c>
      <c r="B4" s="35" t="s">
        <v>21</v>
      </c>
      <c r="C4" s="35" t="s">
        <v>22</v>
      </c>
      <c r="D4" s="37" t="s">
        <v>23</v>
      </c>
      <c r="E4" s="37"/>
      <c r="F4" s="37"/>
      <c r="G4" s="37"/>
      <c r="H4" s="37" t="s">
        <v>24</v>
      </c>
      <c r="I4" s="37"/>
      <c r="J4" s="37"/>
      <c r="K4" s="37"/>
      <c r="L4" s="35" t="s">
        <v>25</v>
      </c>
      <c r="M4" s="35" t="s">
        <v>26</v>
      </c>
      <c r="N4" s="28" t="s">
        <v>27</v>
      </c>
      <c r="O4" s="28" t="s">
        <v>28</v>
      </c>
      <c r="P4" s="30" t="s">
        <v>29</v>
      </c>
      <c r="Q4" s="30"/>
    </row>
    <row r="5" spans="1:17" ht="30.75" customHeight="1">
      <c r="A5" s="36"/>
      <c r="B5" s="36"/>
      <c r="C5" s="36"/>
      <c r="D5" s="22" t="s">
        <v>30</v>
      </c>
      <c r="E5" s="11" t="s">
        <v>31</v>
      </c>
      <c r="F5" s="22" t="s">
        <v>32</v>
      </c>
      <c r="G5" s="22" t="s">
        <v>33</v>
      </c>
      <c r="H5" s="22" t="s">
        <v>30</v>
      </c>
      <c r="I5" s="11" t="s">
        <v>31</v>
      </c>
      <c r="J5" s="22" t="s">
        <v>32</v>
      </c>
      <c r="K5" s="22" t="s">
        <v>33</v>
      </c>
      <c r="L5" s="36"/>
      <c r="M5" s="36"/>
      <c r="N5" s="29"/>
      <c r="O5" s="29"/>
      <c r="P5" s="21" t="s">
        <v>34</v>
      </c>
      <c r="Q5" s="21" t="s">
        <v>35</v>
      </c>
    </row>
    <row r="6" spans="1:17" ht="26.1" customHeight="1">
      <c r="A6" s="12">
        <v>1</v>
      </c>
      <c r="B6" s="12" t="s">
        <v>36</v>
      </c>
      <c r="C6" s="13" t="s">
        <v>59</v>
      </c>
      <c r="D6" s="12" t="s">
        <v>37</v>
      </c>
      <c r="E6" s="12" t="s">
        <v>38</v>
      </c>
      <c r="F6" s="12">
        <v>7.4</v>
      </c>
      <c r="G6" s="14">
        <v>4.4000000000000004</v>
      </c>
      <c r="H6" s="14"/>
      <c r="I6" s="14"/>
      <c r="J6" s="14"/>
      <c r="K6" s="14"/>
      <c r="L6" s="14">
        <v>3</v>
      </c>
      <c r="M6" s="14">
        <v>10</v>
      </c>
      <c r="N6" s="14">
        <v>1</v>
      </c>
      <c r="O6" s="14">
        <f t="shared" ref="O6:O21" si="0">G6+K6+L6+M6+N6</f>
        <v>18.399999999999999</v>
      </c>
      <c r="P6" s="20" t="s">
        <v>75</v>
      </c>
      <c r="Q6" s="15"/>
    </row>
    <row r="7" spans="1:17" ht="26.1" customHeight="1">
      <c r="A7" s="12">
        <v>2</v>
      </c>
      <c r="B7" s="12" t="s">
        <v>39</v>
      </c>
      <c r="C7" s="13" t="s">
        <v>60</v>
      </c>
      <c r="D7" s="12" t="s">
        <v>37</v>
      </c>
      <c r="E7" s="12" t="s">
        <v>38</v>
      </c>
      <c r="F7" s="12">
        <v>10.7</v>
      </c>
      <c r="G7" s="14">
        <v>5</v>
      </c>
      <c r="H7" s="14" t="s">
        <v>40</v>
      </c>
      <c r="I7" s="14" t="s">
        <v>41</v>
      </c>
      <c r="J7" s="14">
        <v>8.3000000000000007</v>
      </c>
      <c r="K7" s="14">
        <v>1.7</v>
      </c>
      <c r="L7" s="14">
        <v>3</v>
      </c>
      <c r="M7" s="14">
        <v>10</v>
      </c>
      <c r="N7" s="14">
        <v>1</v>
      </c>
      <c r="O7" s="14">
        <f t="shared" si="0"/>
        <v>20.7</v>
      </c>
      <c r="P7" s="20" t="s">
        <v>75</v>
      </c>
      <c r="Q7" s="15"/>
    </row>
    <row r="8" spans="1:17" ht="26.1" customHeight="1">
      <c r="A8" s="12">
        <v>3</v>
      </c>
      <c r="B8" s="12" t="s">
        <v>42</v>
      </c>
      <c r="C8" s="13" t="s">
        <v>61</v>
      </c>
      <c r="D8" s="12" t="s">
        <v>37</v>
      </c>
      <c r="E8" s="12" t="s">
        <v>38</v>
      </c>
      <c r="F8" s="12">
        <v>7.35</v>
      </c>
      <c r="G8" s="14">
        <v>4.4000000000000004</v>
      </c>
      <c r="H8" s="14"/>
      <c r="I8" s="16"/>
      <c r="J8" s="14"/>
      <c r="K8" s="14"/>
      <c r="L8" s="14">
        <v>3</v>
      </c>
      <c r="M8" s="14">
        <v>10</v>
      </c>
      <c r="N8" s="14">
        <v>1</v>
      </c>
      <c r="O8" s="14">
        <f t="shared" si="0"/>
        <v>18.399999999999999</v>
      </c>
      <c r="P8" s="20" t="s">
        <v>75</v>
      </c>
      <c r="Q8" s="15"/>
    </row>
    <row r="9" spans="1:17" ht="26.1" customHeight="1">
      <c r="A9" s="12">
        <v>4</v>
      </c>
      <c r="B9" s="12" t="s">
        <v>43</v>
      </c>
      <c r="C9" s="13" t="s">
        <v>62</v>
      </c>
      <c r="D9" s="12" t="s">
        <v>37</v>
      </c>
      <c r="E9" s="12" t="s">
        <v>38</v>
      </c>
      <c r="F9" s="12">
        <v>8.85</v>
      </c>
      <c r="G9" s="14">
        <v>4.7</v>
      </c>
      <c r="H9" s="14"/>
      <c r="I9" s="16"/>
      <c r="J9" s="14"/>
      <c r="K9" s="14"/>
      <c r="L9" s="14">
        <v>3</v>
      </c>
      <c r="M9" s="14">
        <v>10</v>
      </c>
      <c r="N9" s="14">
        <v>1</v>
      </c>
      <c r="O9" s="14">
        <f t="shared" si="0"/>
        <v>18.7</v>
      </c>
      <c r="P9" s="20" t="s">
        <v>75</v>
      </c>
      <c r="Q9" s="15"/>
    </row>
    <row r="10" spans="1:17" ht="26.1" customHeight="1">
      <c r="A10" s="12">
        <v>5</v>
      </c>
      <c r="B10" s="12" t="s">
        <v>44</v>
      </c>
      <c r="C10" s="13" t="s">
        <v>63</v>
      </c>
      <c r="D10" s="12" t="s">
        <v>37</v>
      </c>
      <c r="E10" s="12" t="s">
        <v>38</v>
      </c>
      <c r="F10" s="12">
        <v>10.85</v>
      </c>
      <c r="G10" s="14">
        <v>5</v>
      </c>
      <c r="H10" s="14" t="s">
        <v>45</v>
      </c>
      <c r="I10" s="14" t="s">
        <v>41</v>
      </c>
      <c r="J10" s="14">
        <v>7.7</v>
      </c>
      <c r="K10" s="14">
        <v>0.6</v>
      </c>
      <c r="L10" s="14">
        <v>3</v>
      </c>
      <c r="M10" s="14">
        <v>10</v>
      </c>
      <c r="N10" s="14">
        <v>1</v>
      </c>
      <c r="O10" s="14">
        <f t="shared" si="0"/>
        <v>19.600000000000001</v>
      </c>
      <c r="P10" s="20" t="s">
        <v>75</v>
      </c>
      <c r="Q10" s="15"/>
    </row>
    <row r="11" spans="1:17" ht="26.1" customHeight="1">
      <c r="A11" s="12">
        <v>6</v>
      </c>
      <c r="B11" s="12" t="s">
        <v>46</v>
      </c>
      <c r="C11" s="13" t="s">
        <v>64</v>
      </c>
      <c r="D11" s="12" t="s">
        <v>37</v>
      </c>
      <c r="E11" s="12" t="s">
        <v>38</v>
      </c>
      <c r="F11" s="12">
        <v>10</v>
      </c>
      <c r="G11" s="14">
        <v>5</v>
      </c>
      <c r="H11" s="14" t="s">
        <v>40</v>
      </c>
      <c r="I11" s="14" t="s">
        <v>41</v>
      </c>
      <c r="J11" s="14">
        <v>7.8</v>
      </c>
      <c r="K11" s="14">
        <v>1.4</v>
      </c>
      <c r="L11" s="14">
        <v>3</v>
      </c>
      <c r="M11" s="14">
        <v>10</v>
      </c>
      <c r="N11" s="14">
        <v>1</v>
      </c>
      <c r="O11" s="14">
        <f t="shared" si="0"/>
        <v>20.399999999999999</v>
      </c>
      <c r="P11" s="20" t="s">
        <v>75</v>
      </c>
      <c r="Q11" s="15"/>
    </row>
    <row r="12" spans="1:17" ht="26.1" customHeight="1">
      <c r="A12" s="12">
        <v>7</v>
      </c>
      <c r="B12" s="12" t="s">
        <v>47</v>
      </c>
      <c r="C12" s="13" t="s">
        <v>65</v>
      </c>
      <c r="D12" s="12" t="s">
        <v>37</v>
      </c>
      <c r="E12" s="12" t="s">
        <v>38</v>
      </c>
      <c r="F12" s="12">
        <v>8.3000000000000007</v>
      </c>
      <c r="G12" s="14">
        <v>4.7</v>
      </c>
      <c r="H12" s="14" t="s">
        <v>40</v>
      </c>
      <c r="I12" s="14" t="s">
        <v>41</v>
      </c>
      <c r="J12" s="14">
        <v>10</v>
      </c>
      <c r="K12" s="14">
        <v>2</v>
      </c>
      <c r="L12" s="14">
        <v>3</v>
      </c>
      <c r="M12" s="14">
        <v>10</v>
      </c>
      <c r="N12" s="14">
        <v>1</v>
      </c>
      <c r="O12" s="14">
        <f t="shared" si="0"/>
        <v>20.7</v>
      </c>
      <c r="P12" s="20" t="s">
        <v>75</v>
      </c>
      <c r="Q12" s="15"/>
    </row>
    <row r="13" spans="1:17" ht="26.1" customHeight="1">
      <c r="A13" s="12">
        <v>8</v>
      </c>
      <c r="B13" s="12" t="s">
        <v>48</v>
      </c>
      <c r="C13" s="13" t="s">
        <v>66</v>
      </c>
      <c r="D13" s="12" t="s">
        <v>49</v>
      </c>
      <c r="E13" s="12" t="s">
        <v>38</v>
      </c>
      <c r="F13" s="12">
        <v>8.9</v>
      </c>
      <c r="G13" s="14">
        <v>3.8</v>
      </c>
      <c r="H13" s="14" t="s">
        <v>45</v>
      </c>
      <c r="I13" s="14" t="s">
        <v>41</v>
      </c>
      <c r="J13" s="14">
        <v>7</v>
      </c>
      <c r="K13" s="14">
        <v>0.6</v>
      </c>
      <c r="L13" s="14">
        <v>3</v>
      </c>
      <c r="M13" s="14">
        <v>10</v>
      </c>
      <c r="N13" s="14">
        <v>1</v>
      </c>
      <c r="O13" s="14">
        <f t="shared" si="0"/>
        <v>18.399999999999999</v>
      </c>
      <c r="P13" s="20" t="s">
        <v>75</v>
      </c>
      <c r="Q13" s="15"/>
    </row>
    <row r="14" spans="1:17" ht="26.1" customHeight="1">
      <c r="A14" s="12">
        <v>9</v>
      </c>
      <c r="B14" s="17" t="s">
        <v>50</v>
      </c>
      <c r="C14" s="18" t="s">
        <v>67</v>
      </c>
      <c r="D14" s="12" t="s">
        <v>37</v>
      </c>
      <c r="E14" s="12" t="s">
        <v>38</v>
      </c>
      <c r="F14" s="14">
        <v>8.25</v>
      </c>
      <c r="G14" s="14">
        <v>4.7</v>
      </c>
      <c r="H14" s="14"/>
      <c r="I14" s="14"/>
      <c r="J14" s="14"/>
      <c r="K14" s="14"/>
      <c r="L14" s="14">
        <v>3</v>
      </c>
      <c r="M14" s="14">
        <v>10</v>
      </c>
      <c r="N14" s="14">
        <v>1</v>
      </c>
      <c r="O14" s="14">
        <f t="shared" si="0"/>
        <v>18.7</v>
      </c>
      <c r="P14" s="20" t="s">
        <v>75</v>
      </c>
      <c r="Q14" s="15"/>
    </row>
    <row r="15" spans="1:17" ht="26.1" customHeight="1">
      <c r="A15" s="12">
        <v>10</v>
      </c>
      <c r="B15" s="17" t="s">
        <v>51</v>
      </c>
      <c r="C15" s="18" t="s">
        <v>68</v>
      </c>
      <c r="D15" s="12" t="s">
        <v>49</v>
      </c>
      <c r="E15" s="12" t="s">
        <v>38</v>
      </c>
      <c r="F15" s="14">
        <v>6.3</v>
      </c>
      <c r="G15" s="14">
        <v>3.6</v>
      </c>
      <c r="H15" s="14"/>
      <c r="I15" s="14"/>
      <c r="J15" s="14"/>
      <c r="K15" s="14"/>
      <c r="L15" s="14">
        <v>3</v>
      </c>
      <c r="M15" s="14">
        <v>10</v>
      </c>
      <c r="N15" s="14">
        <v>1</v>
      </c>
      <c r="O15" s="14">
        <f t="shared" si="0"/>
        <v>17.600000000000001</v>
      </c>
      <c r="P15" s="20" t="s">
        <v>75</v>
      </c>
      <c r="Q15" s="15"/>
    </row>
    <row r="16" spans="1:17" ht="26.1" customHeight="1">
      <c r="A16" s="12">
        <v>11</v>
      </c>
      <c r="B16" s="17" t="s">
        <v>52</v>
      </c>
      <c r="C16" s="18" t="s">
        <v>69</v>
      </c>
      <c r="D16" s="12" t="s">
        <v>37</v>
      </c>
      <c r="E16" s="12" t="s">
        <v>38</v>
      </c>
      <c r="F16" s="14">
        <v>9.5</v>
      </c>
      <c r="G16" s="14">
        <v>4.7</v>
      </c>
      <c r="H16" s="14" t="s">
        <v>40</v>
      </c>
      <c r="I16" s="19" t="s">
        <v>41</v>
      </c>
      <c r="J16" s="14">
        <v>8.8000000000000007</v>
      </c>
      <c r="K16" s="14">
        <v>1.7</v>
      </c>
      <c r="L16" s="14">
        <v>3</v>
      </c>
      <c r="M16" s="14">
        <v>10</v>
      </c>
      <c r="N16" s="14">
        <v>1</v>
      </c>
      <c r="O16" s="14">
        <f t="shared" si="0"/>
        <v>20.399999999999999</v>
      </c>
      <c r="P16" s="20" t="s">
        <v>75</v>
      </c>
      <c r="Q16" s="15"/>
    </row>
    <row r="17" spans="1:17" ht="26.1" customHeight="1">
      <c r="A17" s="12">
        <v>12</v>
      </c>
      <c r="B17" s="17" t="s">
        <v>53</v>
      </c>
      <c r="C17" s="18" t="s">
        <v>70</v>
      </c>
      <c r="D17" s="12" t="s">
        <v>37</v>
      </c>
      <c r="E17" s="12" t="s">
        <v>38</v>
      </c>
      <c r="F17" s="14">
        <v>12</v>
      </c>
      <c r="G17" s="14">
        <v>5</v>
      </c>
      <c r="H17" s="14" t="s">
        <v>40</v>
      </c>
      <c r="I17" s="19" t="s">
        <v>41</v>
      </c>
      <c r="J17" s="14">
        <v>8.8000000000000007</v>
      </c>
      <c r="K17" s="14">
        <v>1.7</v>
      </c>
      <c r="L17" s="14">
        <v>3</v>
      </c>
      <c r="M17" s="14">
        <v>10</v>
      </c>
      <c r="N17" s="14">
        <v>1</v>
      </c>
      <c r="O17" s="14">
        <f t="shared" si="0"/>
        <v>20.7</v>
      </c>
      <c r="P17" s="20" t="s">
        <v>75</v>
      </c>
      <c r="Q17" s="15"/>
    </row>
    <row r="18" spans="1:17" ht="26.1" customHeight="1">
      <c r="A18" s="12">
        <v>13</v>
      </c>
      <c r="B18" s="17" t="s">
        <v>54</v>
      </c>
      <c r="C18" s="18" t="s">
        <v>71</v>
      </c>
      <c r="D18" s="12" t="s">
        <v>37</v>
      </c>
      <c r="E18" s="12" t="s">
        <v>38</v>
      </c>
      <c r="F18" s="14">
        <v>10.7</v>
      </c>
      <c r="G18" s="14">
        <v>5</v>
      </c>
      <c r="H18" s="14" t="s">
        <v>40</v>
      </c>
      <c r="I18" s="19" t="s">
        <v>41</v>
      </c>
      <c r="J18" s="14">
        <v>8</v>
      </c>
      <c r="K18" s="14">
        <v>1.7</v>
      </c>
      <c r="L18" s="14">
        <v>3</v>
      </c>
      <c r="M18" s="14">
        <v>10</v>
      </c>
      <c r="N18" s="14">
        <v>1</v>
      </c>
      <c r="O18" s="14">
        <f t="shared" si="0"/>
        <v>20.7</v>
      </c>
      <c r="P18" s="20" t="s">
        <v>75</v>
      </c>
      <c r="Q18" s="15"/>
    </row>
    <row r="19" spans="1:17" ht="26.1" customHeight="1">
      <c r="A19" s="12">
        <v>14</v>
      </c>
      <c r="B19" s="17" t="s">
        <v>55</v>
      </c>
      <c r="C19" s="18" t="s">
        <v>72</v>
      </c>
      <c r="D19" s="12" t="s">
        <v>37</v>
      </c>
      <c r="E19" s="12" t="s">
        <v>38</v>
      </c>
      <c r="F19" s="14">
        <v>8.8000000000000007</v>
      </c>
      <c r="G19" s="14">
        <v>4.7</v>
      </c>
      <c r="H19" s="14"/>
      <c r="I19" s="14"/>
      <c r="J19" s="14"/>
      <c r="K19" s="14"/>
      <c r="L19" s="14">
        <v>3</v>
      </c>
      <c r="M19" s="14">
        <v>10</v>
      </c>
      <c r="N19" s="14">
        <v>1</v>
      </c>
      <c r="O19" s="14">
        <f t="shared" si="0"/>
        <v>18.7</v>
      </c>
      <c r="P19" s="20" t="s">
        <v>75</v>
      </c>
      <c r="Q19" s="15"/>
    </row>
    <row r="20" spans="1:17" ht="26.1" customHeight="1">
      <c r="A20" s="12">
        <v>15</v>
      </c>
      <c r="B20" s="17" t="s">
        <v>56</v>
      </c>
      <c r="C20" s="18" t="s">
        <v>73</v>
      </c>
      <c r="D20" s="12" t="s">
        <v>37</v>
      </c>
      <c r="E20" s="12" t="s">
        <v>38</v>
      </c>
      <c r="F20" s="14">
        <v>8.3000000000000007</v>
      </c>
      <c r="G20" s="14">
        <v>4.7</v>
      </c>
      <c r="H20" s="14"/>
      <c r="I20" s="14"/>
      <c r="J20" s="14"/>
      <c r="K20" s="14"/>
      <c r="L20" s="14">
        <v>3</v>
      </c>
      <c r="M20" s="14">
        <v>10</v>
      </c>
      <c r="N20" s="14">
        <v>1</v>
      </c>
      <c r="O20" s="14">
        <f t="shared" si="0"/>
        <v>18.7</v>
      </c>
      <c r="P20" s="20" t="s">
        <v>75</v>
      </c>
      <c r="Q20" s="15"/>
    </row>
    <row r="21" spans="1:17" ht="26.1" customHeight="1">
      <c r="A21" s="12">
        <v>16</v>
      </c>
      <c r="B21" s="17" t="s">
        <v>57</v>
      </c>
      <c r="C21" s="18" t="s">
        <v>74</v>
      </c>
      <c r="D21" s="12" t="s">
        <v>37</v>
      </c>
      <c r="E21" s="12" t="s">
        <v>38</v>
      </c>
      <c r="F21" s="14">
        <v>9.3000000000000007</v>
      </c>
      <c r="G21" s="14">
        <v>4.7</v>
      </c>
      <c r="H21" s="14" t="s">
        <v>40</v>
      </c>
      <c r="I21" s="19" t="s">
        <v>41</v>
      </c>
      <c r="J21" s="14">
        <v>10.75</v>
      </c>
      <c r="K21" s="14">
        <v>2</v>
      </c>
      <c r="L21" s="14">
        <v>3</v>
      </c>
      <c r="M21" s="14">
        <v>10</v>
      </c>
      <c r="N21" s="14">
        <v>1</v>
      </c>
      <c r="O21" s="14">
        <f t="shared" si="0"/>
        <v>20.7</v>
      </c>
      <c r="P21" s="20" t="s">
        <v>75</v>
      </c>
      <c r="Q21" s="15"/>
    </row>
    <row r="22" spans="1:17" ht="26.1" customHeight="1">
      <c r="A22" s="3" t="s">
        <v>19</v>
      </c>
      <c r="B22" s="3"/>
      <c r="C22" s="3"/>
      <c r="D22" s="3"/>
      <c r="E22" s="3"/>
      <c r="F22" s="3"/>
      <c r="G22" s="3">
        <f>SUM(G6:G21)</f>
        <v>74.100000000000009</v>
      </c>
      <c r="H22" s="3"/>
      <c r="I22" s="3"/>
      <c r="J22" s="3"/>
      <c r="K22" s="3">
        <f>SUM(K6:K21)</f>
        <v>13.399999999999999</v>
      </c>
      <c r="L22" s="3">
        <f>SUM(L6:L21)</f>
        <v>48</v>
      </c>
      <c r="M22" s="3">
        <f>SUM(M6:M21)</f>
        <v>160</v>
      </c>
      <c r="N22" s="3">
        <f>SUM(N6:N21)</f>
        <v>16</v>
      </c>
      <c r="O22" s="3">
        <f>SUM(O6:O21)</f>
        <v>311.49999999999994</v>
      </c>
      <c r="P22" s="10"/>
      <c r="Q22" s="10"/>
    </row>
    <row r="23" spans="1:17" ht="15">
      <c r="A23" s="31" t="s">
        <v>76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</sheetData>
  <mergeCells count="14">
    <mergeCell ref="N4:N5"/>
    <mergeCell ref="O4:O5"/>
    <mergeCell ref="P4:Q4"/>
    <mergeCell ref="A23:Q23"/>
    <mergeCell ref="A1:B1"/>
    <mergeCell ref="A2:Q2"/>
    <mergeCell ref="A3:Q3"/>
    <mergeCell ref="A4:A5"/>
    <mergeCell ref="B4:B5"/>
    <mergeCell ref="C4:C5"/>
    <mergeCell ref="D4:G4"/>
    <mergeCell ref="H4:K4"/>
    <mergeCell ref="L4:L5"/>
    <mergeCell ref="M4:M5"/>
  </mergeCells>
  <phoneticPr fontId="26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退捕渔船渔民公示表</vt:lpstr>
      <vt:lpstr>退捕奖补公示表-公示用</vt:lpstr>
      <vt:lpstr>'退捕奖补公示表-公示用'!Print_Titles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2020-07-27T03:23:48Z</cp:lastPrinted>
  <dcterms:created xsi:type="dcterms:W3CDTF">2020-07-01T05:46:00Z</dcterms:created>
  <dcterms:modified xsi:type="dcterms:W3CDTF">2020-07-27T03:34:58Z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