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8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 name="GK09 国有资本经营预算财政拨款支出决算表" sheetId="10" r:id="rId10"/>
  </sheets>
  <definedNames/>
  <calcPr fullCalcOnLoad="1"/>
</workbook>
</file>

<file path=xl/sharedStrings.xml><?xml version="1.0" encoding="utf-8"?>
<sst xmlns="http://schemas.openxmlformats.org/spreadsheetml/2006/main" count="815" uniqueCount="407">
  <si>
    <t>附件2</t>
  </si>
  <si>
    <t xml:space="preserve">封面代码                     </t>
  </si>
  <si>
    <t>2020年度                                          单位：万元</t>
  </si>
  <si>
    <t>单位名称</t>
  </si>
  <si>
    <t>单位负责人</t>
  </si>
  <si>
    <t>财务负责人</t>
  </si>
  <si>
    <t>填表人</t>
  </si>
  <si>
    <t>电话号码(区号)</t>
  </si>
  <si>
    <t>电话号码</t>
  </si>
  <si>
    <t>分机号</t>
  </si>
  <si>
    <t>单位地址</t>
  </si>
  <si>
    <t>组织机构代码（各级技术监督局核发）</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</si>
  <si>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</si>
  <si>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</si>
  <si>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</si>
  <si>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</si>
  <si>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</si>
  <si>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</si>
  <si>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</si>
  <si>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</si>
  <si>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</si>
  <si>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</si>
  <si>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</si>
  <si>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</si>
  <si>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</si>
  <si>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备用码</t>
  </si>
  <si>
    <t>统一社会信用代码</t>
  </si>
  <si>
    <t>备用码一</t>
  </si>
  <si>
    <t>备用码二</t>
  </si>
  <si>
    <t>事业单位改革分类</t>
  </si>
  <si>
    <t xml:space="preserve">— 1 —                     </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</si>
  <si>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</si>
  <si>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</si>
  <si>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</si>
  <si>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</si>
  <si>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</si>
  <si>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</si>
  <si>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</si>
  <si>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</si>
  <si>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</si>
  <si>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</si>
  <si>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</si>
  <si>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</si>
  <si>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</si>
  <si>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</si>
  <si>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</si>
  <si>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</si>
  <si>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</si>
  <si>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</si>
  <si>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</si>
  <si>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</si>
  <si>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</si>
  <si>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</si>
  <si>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</si>
  <si>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</si>
  <si>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</si>
  <si>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</si>
  <si>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</si>
  <si>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</si>
  <si>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</si>
  <si>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</si>
  <si>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</si>
  <si>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</si>
  <si>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</si>
  <si>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</si>
  <si>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</si>
  <si>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</si>
  <si>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</si>
  <si>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</si>
  <si>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</si>
  <si>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</si>
  <si>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</si>
  <si>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</si>
  <si>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</si>
  <si>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</si>
  <si>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</si>
  <si>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</si>
  <si>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</si>
  <si>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</si>
  <si>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</si>
  <si>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</si>
  <si>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</si>
  <si>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</si>
  <si>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</si>
  <si>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</si>
  <si>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</si>
  <si>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</si>
  <si>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</si>
  <si>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</si>
  <si>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</si>
  <si>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</si>
  <si>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</si>
  <si>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</si>
  <si>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</si>
  <si>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</si>
  <si>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</si>
  <si>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</si>
  <si>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</si>
  <si>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</si>
  <si>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</si>
  <si>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</si>
  <si>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</si>
  <si>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</si>
  <si>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</si>
  <si>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</si>
  <si>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</si>
  <si>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</si>
  <si>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</si>
  <si>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</si>
  <si>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</si>
  <si>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</si>
  <si>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</si>
  <si>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</si>
  <si>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</si>
  <si>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</si>
  <si>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</si>
  <si>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</si>
  <si>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</si>
  <si>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</si>
  <si>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</si>
  <si>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</si>
  <si>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</si>
  <si>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</si>
  <si>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</si>
  <si>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</si>
  <si>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</si>
  <si>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</si>
  <si>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</si>
  <si>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</si>
  <si>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</si>
  <si>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</si>
  <si>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</si>
  <si>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</si>
  <si>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</si>
  <si>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</si>
  <si>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</si>
  <si>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</si>
  <si>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</si>
  <si>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</si>
  <si>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</si>
  <si>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</si>
  <si>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</si>
  <si>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</si>
  <si>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</si>
  <si>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</si>
  <si>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</si>
  <si>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</si>
  <si>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</si>
  <si>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</si>
  <si>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</si>
  <si>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</si>
  <si>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</si>
  <si>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</si>
  <si>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</si>
  <si>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</si>
  <si>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</si>
  <si>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</si>
  <si>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</si>
  <si>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</si>
  <si>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</si>
  <si>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</si>
  <si>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</si>
  <si>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</si>
  <si>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</si>
  <si>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</si>
  <si>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</si>
  <si>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</si>
  <si>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</si>
  <si>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</si>
  <si>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</si>
  <si>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</si>
  <si>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</si>
  <si>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</si>
  <si>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</si>
  <si>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</si>
  <si>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</si>
  <si>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</si>
  <si>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</si>
  <si>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</si>
  <si>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</si>
  <si>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</si>
  <si>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</si>
  <si>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</si>
  <si>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</si>
  <si>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</si>
  <si>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</si>
  <si>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</si>
  <si>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</si>
  <si>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</si>
  <si>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</si>
  <si>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</si>
  <si>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</si>
  <si>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</si>
  <si>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</si>
  <si>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</si>
  <si>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</si>
  <si>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</si>
  <si>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</si>
  <si>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</si>
  <si>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</si>
  <si>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</si>
  <si>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</si>
  <si>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</si>
  <si>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</si>
  <si>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</si>
  <si>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</si>
  <si>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</si>
  <si>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</si>
  <si>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</si>
  <si>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</si>
  <si>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</si>
  <si>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</si>
  <si>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</si>
  <si>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</si>
  <si>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</si>
  <si>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</si>
  <si>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</si>
  <si>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</si>
  <si>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</si>
  <si>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</si>
  <si>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</si>
  <si>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</si>
  <si>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</si>
  <si>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</si>
  <si>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</si>
  <si>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</si>
  <si>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</si>
  <si>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</si>
  <si>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</si>
  <si>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</si>
  <si>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</si>
  <si>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</si>
  <si>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</si>
  <si>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</si>
  <si>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</si>
  <si>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</si>
  <si>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</si>
  <si>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</si>
  <si>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</si>
  <si>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</si>
  <si>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</si>
  <si>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</si>
  <si>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</si>
  <si>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</si>
  <si>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</si>
  <si>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</si>
  <si>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</si>
  <si>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</si>
  <si>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</si>
  <si>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</si>
  <si>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</si>
  <si>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</si>
  <si>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</si>
  <si>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</si>
  <si>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</si>
  <si>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</si>
  <si>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</si>
  <si>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</si>
  <si>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</si>
  <si>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</si>
  <si>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</si>
  <si>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</si>
  <si>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</si>
  <si>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</si>
  <si>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</si>
  <si>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</si>
  <si>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</si>
  <si>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</si>
  <si>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</si>
  <si>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</si>
  <si>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</si>
  <si>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</si>
  <si>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</si>
  <si>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</si>
  <si>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</si>
  <si>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</si>
  <si>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</si>
  <si>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</si>
  <si>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</si>
  <si>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</si>
  <si>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</si>
  <si>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</si>
  <si>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</si>
  <si>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</si>
  <si>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</si>
  <si>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</si>
  <si>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</si>
  <si>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</si>
  <si>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</si>
  <si>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</si>
  <si>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</si>
  <si>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</si>
  <si>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</si>
  <si>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</si>
  <si>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</si>
  <si>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</si>
  <si>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</si>
  <si>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</si>
  <si>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</si>
  <si>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</si>
  <si>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</si>
  <si>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</si>
  <si>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</si>
  <si>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</si>
  <si>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</si>
  <si>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</si>
  <si>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</si>
  <si>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</si>
  <si>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</si>
  <si>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</si>
  <si>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</si>
  <si>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</si>
  <si>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</si>
  <si>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</si>
  <si>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</si>
  <si>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</si>
  <si>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</si>
  <si>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</si>
  <si>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</si>
  <si>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</si>
  <si>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</si>
  <si>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</si>
  <si>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</si>
  <si>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</si>
  <si>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</si>
  <si>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</si>
  <si>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</si>
  <si>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</si>
  <si>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</si>
  <si>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</si>
  <si>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</si>
  <si>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</si>
  <si>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</si>
  <si>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</si>
  <si>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</si>
  <si>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</si>
  <si>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</si>
  <si>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</si>
  <si>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</si>
  <si>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</si>
  <si>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</si>
  <si>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</si>
  <si>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</si>
  <si>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</si>
  <si>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</si>
  <si>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</si>
  <si>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</si>
  <si>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</si>
  <si>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</si>
  <si>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</si>
  <si>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</si>
  <si>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</si>
  <si>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</si>
  <si>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</si>
  <si>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</si>
  <si>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</si>
  <si>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</si>
  <si>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</si>
  <si>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</si>
  <si>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</si>
  <si>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</si>
  <si>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</si>
  <si>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</si>
  <si>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</si>
  <si>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</si>
  <si>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</si>
  <si>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</si>
  <si>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</si>
  <si>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</si>
  <si>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</si>
  <si>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</si>
  <si>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</si>
  <si>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忠县气象局（本级）</t>
  </si>
  <si>
    <t>吴军</t>
  </si>
  <si>
    <t>陈鑫</t>
  </si>
  <si>
    <t>徐伟铭</t>
  </si>
  <si>
    <r>
      <t>0</t>
    </r>
    <r>
      <rPr>
        <sz val="10"/>
        <rFont val="宋体"/>
        <family val="0"/>
      </rPr>
      <t>23</t>
    </r>
  </si>
  <si>
    <t>重庆市忠县忠州街道香山二路18号</t>
  </si>
  <si>
    <t>二级预算单位</t>
  </si>
  <si>
    <t>忠县</t>
  </si>
  <si>
    <t>财政补助事业单位</t>
  </si>
  <si>
    <t>政府会计准则制度</t>
  </si>
  <si>
    <t>县级</t>
  </si>
  <si>
    <t>中国气象局</t>
  </si>
  <si>
    <t>国家机构</t>
  </si>
  <si>
    <t>连续上报</t>
  </si>
  <si>
    <t>4518149430</t>
  </si>
  <si>
    <t>单户表</t>
  </si>
  <si>
    <t>125000004518149432</t>
  </si>
  <si>
    <t>公益一类事业单位</t>
  </si>
  <si>
    <t>公开部门：忠县气象局（本级）</t>
  </si>
  <si>
    <t>公开部门：忠县气象局（本级）</t>
  </si>
  <si>
    <t>其他行政事业单位养老支出</t>
  </si>
  <si>
    <t>社会保障和就业支出</t>
  </si>
  <si>
    <t>行政事业单位养老支出</t>
  </si>
  <si>
    <t>自然资源海洋气象等支出</t>
  </si>
  <si>
    <t>气象事务</t>
  </si>
  <si>
    <t>气象事业机构</t>
  </si>
  <si>
    <t>气象基础设施建设与维修</t>
  </si>
  <si>
    <t>其他气象事务支出</t>
  </si>
  <si>
    <t xml:space="preserve">                 </t>
  </si>
  <si>
    <t>公开部门：忠县气象局（本级）</t>
  </si>
  <si>
    <t>本单位无政府性基金收入，也没有使用政府性基金安排的支出，故本表无数据。</t>
  </si>
  <si>
    <t xml:space="preserve">                   </t>
  </si>
  <si>
    <t>2020年度</t>
  </si>
  <si>
    <t xml:space="preserve">本单位无相关数据，故本表为空。    </t>
  </si>
  <si>
    <r>
      <rPr>
        <sz val="10"/>
        <rFont val="宋体"/>
        <family val="0"/>
      </rPr>
      <t>本单位无相关数据，故本表为空。</t>
    </r>
    <r>
      <rPr>
        <sz val="10"/>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</si>
</sst>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
    <numFmt numFmtId="181" formatCode="#,##0.00_ "/>
  </numFmts>
  <fonts count="50">
    <font>
      <sz val="10"/>
      <name val="Arial"/>
      <family val="2"/>
    </font>
    <font>
      <sz val="14"/>
      <name val="方正仿宋_GBK"/>
      <family val="0"/>
    </font>
    <font>
      <sz val="22"/>
      <color indexed="63"/>
      <name val="黑体"/>
      <family val="0"/>
    </font>
    <font>
      <sz val="11"/>
      <name val="宋体"/>
      <family val="0"/>
    </font>
    <font>
      <sz val="9"/>
      <name val="宋体"/>
      <family val="0"/>
    </font>
    <font>
      <sz val="8"/>
      <name val="Tahoma"/>
      <family val="2"/>
    </font>
    <font>
      <sz val="12"/>
      <color indexed="63"/>
      <name val="宋体"/>
      <family val="0"/>
    </font>
    <font>
      <b/>
      <sz val="10"/>
      <name val="宋体"/>
      <family val="0"/>
    </font>
    <font>
      <sz val="10"/>
      <name val="宋体"/>
      <family val="0"/>
    </font>
    <font>
      <sz val="11"/>
      <color indexed="63"/>
      <name val="宋体"/>
      <family val="0"/>
    </font>
    <font>
      <sz val="16"/>
      <name val="方正黑体_GBK"/>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top>
        <color indexed="8"/>
      </top>
      <bottom style="thin">
        <color indexed="8"/>
      </bottom>
    </border>
    <border>
      <left style="thin"/>
      <right style="thin"/>
      <top style="thin"/>
      <bottom style="thin"/>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8"/>
      </top>
      <bottom>
        <color indexed="2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114">
    <xf numFmtId="0" fontId="0" fillId="0" borderId="0" xfId="0" applyAlignment="1">
      <alignment/>
    </xf>
    <xf numFmtId="0" fontId="0" fillId="0" borderId="0" xfId="0" applyFill="1" applyAlignment="1">
      <alignment/>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0" xfId="0" applyFont="1" applyFill="1" applyBorder="1" applyAlignment="1">
      <alignment horizontal="right" vertical="center"/>
    </xf>
    <xf numFmtId="0" fontId="6" fillId="33" borderId="0" xfId="0" applyFont="1" applyFill="1" applyBorder="1" applyAlignment="1">
      <alignment horizontal="center" vertical="center"/>
    </xf>
    <xf numFmtId="0" fontId="7" fillId="0" borderId="9" xfId="0" applyFont="1" applyFill="1" applyBorder="1" applyAlignment="1">
      <alignment horizontal="center" vertical="center" wrapText="1"/>
    </xf>
    <xf numFmtId="4" fontId="8" fillId="0" borderId="9" xfId="0" applyNumberFormat="1" applyFont="1" applyFill="1" applyBorder="1" applyAlignment="1">
      <alignment horizontal="right" vertical="center" shrinkToFit="1"/>
    </xf>
    <xf numFmtId="0" fontId="8" fillId="0" borderId="10"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4"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8" fillId="0" borderId="9" xfId="0" applyFont="1" applyFill="1" applyBorder="1" applyAlignment="1">
      <alignment horizontal="center" vertical="center" shrinkToFit="1"/>
    </xf>
    <xf numFmtId="0" fontId="7" fillId="0" borderId="9" xfId="0" applyFont="1" applyFill="1" applyBorder="1" applyAlignment="1">
      <alignment horizontal="left" vertical="center" shrinkToFit="1"/>
    </xf>
    <xf numFmtId="3" fontId="8" fillId="0" borderId="9" xfId="0" applyNumberFormat="1" applyFont="1" applyFill="1" applyBorder="1" applyAlignment="1">
      <alignment horizontal="right" vertical="center" shrinkToFit="1"/>
    </xf>
    <xf numFmtId="0" fontId="8" fillId="0" borderId="10" xfId="0" applyFont="1" applyFill="1" applyBorder="1" applyAlignment="1">
      <alignment horizontal="left" vertical="center"/>
    </xf>
    <xf numFmtId="4" fontId="8" fillId="0" borderId="9" xfId="0" applyNumberFormat="1" applyFont="1" applyFill="1" applyBorder="1" applyAlignment="1">
      <alignment horizontal="right" vertical="center"/>
    </xf>
    <xf numFmtId="0" fontId="8" fillId="0" borderId="9"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8" fillId="0" borderId="9" xfId="0" applyFont="1" applyFill="1" applyBorder="1" applyAlignment="1">
      <alignment horizontal="right" vertical="center" shrinkToFit="1"/>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11" xfId="0" applyFont="1" applyFill="1" applyBorder="1" applyAlignment="1">
      <alignment horizontal="center" vertical="center"/>
    </xf>
    <xf numFmtId="0" fontId="8" fillId="0" borderId="10" xfId="0" applyFont="1" applyFill="1" applyBorder="1" applyAlignment="1">
      <alignment horizontal="center" vertical="center" shrinkToFit="1"/>
    </xf>
    <xf numFmtId="0" fontId="6" fillId="0" borderId="13" xfId="0" applyFont="1" applyFill="1" applyBorder="1" applyAlignment="1">
      <alignment horizontal="righ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6" fillId="0" borderId="16" xfId="0" applyFont="1" applyFill="1" applyBorder="1" applyAlignment="1">
      <alignment horizontal="right" vertical="center"/>
    </xf>
    <xf numFmtId="0" fontId="10" fillId="0" borderId="0" xfId="0" applyFont="1" applyFill="1" applyAlignment="1">
      <alignment/>
    </xf>
    <xf numFmtId="0" fontId="0" fillId="0" borderId="0" xfId="0" applyAlignment="1">
      <alignment/>
    </xf>
    <xf numFmtId="0" fontId="2" fillId="0" borderId="0" xfId="0" applyFont="1" applyFill="1" applyAlignment="1">
      <alignment horizontal="right" vertical="center"/>
    </xf>
    <xf numFmtId="0" fontId="2" fillId="0"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8" fillId="0" borderId="0" xfId="0" applyFont="1" applyFill="1" applyBorder="1" applyAlignment="1">
      <alignment horizontal="left" vertical="center"/>
    </xf>
    <xf numFmtId="4" fontId="8"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7" fillId="0" borderId="1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9" xfId="0" applyFont="1" applyFill="1" applyBorder="1" applyAlignment="1">
      <alignment horizontal="center" vertical="center" shrinkToFit="1"/>
    </xf>
    <xf numFmtId="0" fontId="8" fillId="0" borderId="10"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33" borderId="0" xfId="0" applyFont="1" applyFill="1" applyAlignment="1">
      <alignment horizontal="center"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9" xfId="0" applyFont="1" applyFill="1" applyBorder="1" applyAlignment="1">
      <alignment horizontal="center"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7" fillId="0" borderId="10"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5" fillId="33" borderId="0" xfId="0" applyFont="1" applyFill="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center" vertical="center"/>
    </xf>
    <xf numFmtId="0" fontId="4" fillId="0" borderId="16" xfId="0" applyFont="1" applyBorder="1" applyAlignment="1">
      <alignment horizontal="left" vertical="center"/>
    </xf>
    <xf numFmtId="0" fontId="2" fillId="33" borderId="0" xfId="0" applyFont="1" applyFill="1" applyBorder="1" applyAlignment="1">
      <alignment horizontal="center" vertical="center"/>
    </xf>
    <xf numFmtId="0" fontId="7" fillId="0" borderId="13" xfId="0" applyFont="1" applyFill="1" applyBorder="1" applyAlignment="1">
      <alignment horizontal="distributed" vertical="center" wrapText="1"/>
    </xf>
    <xf numFmtId="49" fontId="8" fillId="0" borderId="15" xfId="0" applyNumberFormat="1" applyFont="1" applyFill="1" applyBorder="1" applyAlignment="1">
      <alignment horizontal="left" vertical="center"/>
    </xf>
    <xf numFmtId="0" fontId="8" fillId="0" borderId="15" xfId="0" applyFont="1" applyFill="1" applyBorder="1" applyAlignment="1">
      <alignment horizontal="left" vertical="center"/>
    </xf>
    <xf numFmtId="0" fontId="6" fillId="0" borderId="11"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5" xfId="0" applyFont="1" applyFill="1" applyBorder="1" applyAlignment="1">
      <alignment horizontal="left" vertical="center"/>
    </xf>
    <xf numFmtId="0" fontId="6" fillId="33" borderId="11" xfId="0" applyFont="1" applyFill="1" applyBorder="1" applyAlignment="1">
      <alignment horizontal="left" vertical="center"/>
    </xf>
    <xf numFmtId="0" fontId="8"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left" vertical="center"/>
    </xf>
    <xf numFmtId="0" fontId="6" fillId="0" borderId="13" xfId="0" applyFont="1" applyFill="1" applyBorder="1" applyAlignment="1">
      <alignment horizontal="left" vertical="center"/>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13"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33" borderId="0" xfId="0" applyFont="1" applyFill="1" applyBorder="1" applyAlignment="1">
      <alignment horizontal="left" vertical="center" wrapText="1"/>
    </xf>
    <xf numFmtId="0" fontId="6" fillId="33" borderId="23" xfId="0" applyFont="1" applyFill="1" applyBorder="1" applyAlignment="1">
      <alignment vertical="center"/>
    </xf>
    <xf numFmtId="0" fontId="6" fillId="33" borderId="23" xfId="0" applyFont="1" applyFill="1" applyBorder="1" applyAlignment="1">
      <alignment horizontal="left" vertical="center"/>
    </xf>
    <xf numFmtId="0" fontId="6" fillId="33" borderId="23" xfId="0" applyFont="1" applyFill="1" applyBorder="1" applyAlignment="1">
      <alignment horizontal="left" vertical="center"/>
    </xf>
    <xf numFmtId="0" fontId="0" fillId="0" borderId="0" xfId="0"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7"/>
  <sheetViews>
    <sheetView tabSelected="1" zoomScalePageLayoutView="0" workbookViewId="0" topLeftCell="A1">
      <selection activeCell="C18" sqref="C18"/>
    </sheetView>
  </sheetViews>
  <sheetFormatPr defaultColWidth="9.140625" defaultRowHeight="12.75"/>
  <cols>
    <col min="1" max="1" width="17.7109375" style="0" customWidth="1"/>
    <col min="2" max="2" width="38.57421875" style="1" customWidth="1"/>
    <col min="3" max="3" width="71.28125" style="1" customWidth="1"/>
  </cols>
  <sheetData>
    <row r="1" spans="1:3" ht="20.25">
      <c r="A1" s="43"/>
      <c r="B1" s="42" t="s">
        <v>0</v>
      </c>
      <c r="C1" s="42"/>
    </row>
    <row r="2" spans="1:3" ht="27.75" customHeight="1">
      <c r="A2" s="43"/>
      <c r="B2" s="44" t="s">
        <v>1</v>
      </c>
      <c r="C2" s="44"/>
    </row>
    <row r="3" spans="1:3" ht="15" customHeight="1">
      <c r="A3" s="43"/>
      <c r="B3" s="44"/>
      <c r="C3" s="44"/>
    </row>
    <row r="4" spans="1:3" ht="15" customHeight="1">
      <c r="A4" s="43"/>
      <c r="B4" s="44"/>
      <c r="C4" s="44"/>
    </row>
    <row r="5" spans="1:3" ht="15" customHeight="1">
      <c r="A5" s="43"/>
      <c r="B5" s="44"/>
      <c r="C5" s="44"/>
    </row>
    <row r="6" spans="1:3" ht="15" customHeight="1">
      <c r="A6" s="43"/>
      <c r="B6" s="44"/>
      <c r="C6" s="44"/>
    </row>
    <row r="7" spans="1:3" ht="15" customHeight="1">
      <c r="A7" s="43"/>
      <c r="B7" s="44"/>
      <c r="C7" s="44"/>
    </row>
    <row r="8" spans="1:3" ht="15" customHeight="1">
      <c r="A8" s="43"/>
      <c r="B8" s="44"/>
      <c r="C8" s="44"/>
    </row>
    <row r="9" spans="1:3" ht="15" customHeight="1">
      <c r="A9" s="43"/>
      <c r="B9" s="94" t="s">
        <v>390</v>
      </c>
      <c r="C9" s="37" t="s">
        <v>2</v>
      </c>
    </row>
    <row r="10" spans="1:3" ht="15" customHeight="1">
      <c r="A10" s="43"/>
      <c r="B10" s="38" t="s">
        <v>3</v>
      </c>
      <c r="C10" s="38" t="s">
        <v>372</v>
      </c>
    </row>
    <row r="11" spans="1:3" ht="15" customHeight="1">
      <c r="A11" s="43"/>
      <c r="B11" s="38" t="s">
        <v>4</v>
      </c>
      <c r="C11" s="38" t="s">
        <v>373</v>
      </c>
    </row>
    <row r="12" spans="1:3" ht="15" customHeight="1">
      <c r="A12" s="43"/>
      <c r="B12" s="38" t="s">
        <v>5</v>
      </c>
      <c r="C12" s="38" t="s">
        <v>374</v>
      </c>
    </row>
    <row r="13" spans="1:3" ht="15" customHeight="1">
      <c r="A13" s="43"/>
      <c r="B13" s="38" t="s">
        <v>6</v>
      </c>
      <c r="C13" s="38" t="s">
        <v>375</v>
      </c>
    </row>
    <row r="14" spans="1:3" ht="15" customHeight="1">
      <c r="A14" s="43"/>
      <c r="B14" s="39" t="s">
        <v>7</v>
      </c>
      <c r="C14" s="84" t="s">
        <v>376</v>
      </c>
    </row>
    <row r="15" spans="1:3" ht="15" customHeight="1">
      <c r="A15" s="43"/>
      <c r="B15" s="39" t="s">
        <v>8</v>
      </c>
      <c r="C15" s="40">
        <v>54232453</v>
      </c>
    </row>
    <row r="16" spans="1:3" ht="15" customHeight="1">
      <c r="A16" s="43"/>
      <c r="B16" s="39" t="s">
        <v>9</v>
      </c>
      <c r="C16" s="40"/>
    </row>
    <row r="17" spans="1:3" ht="15" customHeight="1">
      <c r="A17" s="43"/>
      <c r="B17" s="39" t="s">
        <v>10</v>
      </c>
      <c r="C17" s="85" t="s">
        <v>377</v>
      </c>
    </row>
    <row r="18" spans="1:3" ht="15" customHeight="1">
      <c r="A18" s="43"/>
      <c r="B18" s="39" t="s">
        <v>11</v>
      </c>
      <c r="C18" s="40">
        <v>4518149432</v>
      </c>
    </row>
    <row r="19" spans="1:3" ht="15" customHeight="1">
      <c r="A19" s="43"/>
      <c r="B19" s="39" t="s">
        <v>12</v>
      </c>
      <c r="C19" s="40">
        <v>404300</v>
      </c>
    </row>
    <row r="20" spans="1:3" ht="15" customHeight="1">
      <c r="A20" s="43"/>
      <c r="B20" s="39" t="s">
        <v>13</v>
      </c>
      <c r="C20" s="40">
        <v>306001</v>
      </c>
    </row>
    <row r="21" spans="1:3" ht="15" customHeight="1">
      <c r="A21" s="43"/>
      <c r="B21" s="39" t="s">
        <v>14</v>
      </c>
      <c r="C21" s="87" t="s">
        <v>378</v>
      </c>
    </row>
    <row r="22" spans="1:3" ht="15" customHeight="1">
      <c r="A22" s="43"/>
      <c r="B22" s="39" t="s">
        <v>15</v>
      </c>
      <c r="C22" s="88" t="s">
        <v>379</v>
      </c>
    </row>
    <row r="23" spans="1:3" ht="15" customHeight="1">
      <c r="A23" s="43"/>
      <c r="B23" s="39" t="s">
        <v>16</v>
      </c>
      <c r="C23" s="88" t="s">
        <v>380</v>
      </c>
    </row>
    <row r="24" spans="1:3" ht="15" customHeight="1">
      <c r="A24" s="43"/>
      <c r="B24" s="39" t="s">
        <v>17</v>
      </c>
      <c r="C24" s="88" t="s">
        <v>381</v>
      </c>
    </row>
    <row r="25" spans="1:3" ht="15" customHeight="1">
      <c r="A25" s="43"/>
      <c r="B25" s="39" t="s">
        <v>18</v>
      </c>
      <c r="C25" s="88" t="s">
        <v>382</v>
      </c>
    </row>
    <row r="26" spans="1:3" ht="15" customHeight="1">
      <c r="A26" s="43"/>
      <c r="B26" s="39" t="s">
        <v>19</v>
      </c>
      <c r="C26" s="88" t="s">
        <v>379</v>
      </c>
    </row>
    <row r="27" spans="1:3" ht="15" customHeight="1">
      <c r="A27" s="43"/>
      <c r="B27" s="39" t="s">
        <v>20</v>
      </c>
      <c r="C27" s="88" t="s">
        <v>383</v>
      </c>
    </row>
    <row r="28" spans="1:3" ht="15" customHeight="1">
      <c r="A28" s="43"/>
      <c r="B28" s="39" t="s">
        <v>21</v>
      </c>
      <c r="C28" s="88" t="s">
        <v>384</v>
      </c>
    </row>
    <row r="29" spans="1:3" ht="15" customHeight="1">
      <c r="A29" s="43"/>
      <c r="B29" s="39" t="s">
        <v>22</v>
      </c>
      <c r="C29" s="88" t="s">
        <v>385</v>
      </c>
    </row>
    <row r="30" spans="1:3" ht="15" customHeight="1">
      <c r="A30" s="43"/>
      <c r="B30" s="39" t="s">
        <v>23</v>
      </c>
      <c r="C30" s="88" t="s">
        <v>386</v>
      </c>
    </row>
    <row r="31" spans="1:3" ht="15" customHeight="1">
      <c r="A31" s="43"/>
      <c r="B31" s="39" t="s">
        <v>24</v>
      </c>
      <c r="C31" s="88" t="s">
        <v>387</v>
      </c>
    </row>
    <row r="32" spans="1:3" ht="15" customHeight="1">
      <c r="A32" s="43"/>
      <c r="B32" s="39" t="s">
        <v>25</v>
      </c>
      <c r="C32" s="40"/>
    </row>
    <row r="33" spans="1:3" ht="15" customHeight="1">
      <c r="A33" s="43"/>
      <c r="B33" s="39" t="s">
        <v>26</v>
      </c>
      <c r="C33" s="89" t="s">
        <v>388</v>
      </c>
    </row>
    <row r="34" spans="1:3" ht="15" customHeight="1">
      <c r="A34" s="43"/>
      <c r="B34" s="39" t="s">
        <v>27</v>
      </c>
      <c r="C34" s="89"/>
    </row>
    <row r="35" spans="1:3" ht="15" customHeight="1">
      <c r="A35" s="43"/>
      <c r="B35" s="39" t="s">
        <v>28</v>
      </c>
      <c r="C35" s="40"/>
    </row>
    <row r="36" spans="1:3" ht="15" customHeight="1">
      <c r="A36" s="43"/>
      <c r="B36" s="39" t="s">
        <v>29</v>
      </c>
      <c r="C36" s="91" t="s">
        <v>389</v>
      </c>
    </row>
    <row r="37" spans="2:3" ht="15" customHeight="1">
      <c r="B37" s="33"/>
      <c r="C37" s="41" t="s">
        <v>30</v>
      </c>
    </row>
  </sheetData>
  <sheetProtection/>
  <mergeCells count="3">
    <mergeCell ref="B1:C1"/>
    <mergeCell ref="A1:A36"/>
    <mergeCell ref="B2:C8"/>
  </mergeCells>
  <printOptions/>
  <pageMargins left="0.75" right="0.75" top="1" bottom="1" header="0.5" footer="0.5"/>
  <pageSetup fitToHeight="1" fitToWidth="1" horizontalDpi="300" verticalDpi="300" orientation="landscape" scale="83"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3"/>
  <sheetViews>
    <sheetView zoomScalePageLayoutView="0" workbookViewId="0" topLeftCell="A1">
      <selection activeCell="D22" sqref="D22"/>
    </sheetView>
  </sheetViews>
  <sheetFormatPr defaultColWidth="8.7109375" defaultRowHeight="12.75"/>
  <cols>
    <col min="1" max="3" width="3.140625" style="0" customWidth="1"/>
    <col min="4" max="4" width="37.28125" style="0" customWidth="1"/>
    <col min="5" max="7" width="18.7109375" style="0" customWidth="1"/>
  </cols>
  <sheetData>
    <row r="1" spans="1:7" ht="27.75" customHeight="1">
      <c r="A1" s="82" t="s">
        <v>368</v>
      </c>
      <c r="B1" s="82"/>
      <c r="C1" s="82"/>
      <c r="D1" s="82"/>
      <c r="E1" s="82"/>
      <c r="F1" s="82"/>
      <c r="G1" s="82"/>
    </row>
    <row r="2" spans="1:7" ht="15" customHeight="1">
      <c r="A2" s="93" t="s">
        <v>403</v>
      </c>
      <c r="B2" s="4"/>
      <c r="C2" s="4"/>
      <c r="D2" s="4"/>
      <c r="E2" s="4"/>
      <c r="F2" s="4"/>
      <c r="G2" s="5"/>
    </row>
    <row r="3" spans="1:7" ht="15" customHeight="1">
      <c r="A3" s="3"/>
      <c r="B3" s="4"/>
      <c r="C3" s="4"/>
      <c r="D3" s="4"/>
      <c r="E3" s="4"/>
      <c r="F3" s="4"/>
      <c r="G3" s="5"/>
    </row>
    <row r="4" spans="1:7" ht="15" customHeight="1">
      <c r="A4" s="5"/>
      <c r="B4" s="4"/>
      <c r="C4" s="4"/>
      <c r="D4" s="4"/>
      <c r="E4" s="4"/>
      <c r="F4" s="4"/>
      <c r="G4" s="6" t="s">
        <v>369</v>
      </c>
    </row>
    <row r="5" spans="1:7" ht="15" customHeight="1">
      <c r="A5" s="111" t="s">
        <v>390</v>
      </c>
      <c r="B5" s="111"/>
      <c r="C5" s="111"/>
      <c r="D5" s="112"/>
      <c r="E5" s="110" t="s">
        <v>404</v>
      </c>
      <c r="F5" s="4"/>
      <c r="G5" s="6" t="s">
        <v>34</v>
      </c>
    </row>
    <row r="6" spans="1:7" s="1" customFormat="1" ht="15" customHeight="1">
      <c r="A6" s="83" t="s">
        <v>37</v>
      </c>
      <c r="B6" s="83" t="s">
        <v>37</v>
      </c>
      <c r="C6" s="83" t="s">
        <v>37</v>
      </c>
      <c r="D6" s="83" t="s">
        <v>37</v>
      </c>
      <c r="E6" s="63" t="s">
        <v>123</v>
      </c>
      <c r="F6" s="63" t="s">
        <v>123</v>
      </c>
      <c r="G6" s="63" t="s">
        <v>123</v>
      </c>
    </row>
    <row r="7" spans="1:7" s="1" customFormat="1" ht="15" customHeight="1">
      <c r="A7" s="63" t="s">
        <v>90</v>
      </c>
      <c r="B7" s="63" t="s">
        <v>90</v>
      </c>
      <c r="C7" s="63" t="s">
        <v>90</v>
      </c>
      <c r="D7" s="63" t="s">
        <v>370</v>
      </c>
      <c r="E7" s="63" t="s">
        <v>94</v>
      </c>
      <c r="F7" s="63" t="s">
        <v>98</v>
      </c>
      <c r="G7" s="63" t="s">
        <v>99</v>
      </c>
    </row>
    <row r="8" spans="1:7" s="1" customFormat="1" ht="15" customHeight="1">
      <c r="A8" s="63" t="s">
        <v>90</v>
      </c>
      <c r="B8" s="63" t="s">
        <v>90</v>
      </c>
      <c r="C8" s="63" t="s">
        <v>90</v>
      </c>
      <c r="D8" s="63" t="s">
        <v>370</v>
      </c>
      <c r="E8" s="63" t="s">
        <v>94</v>
      </c>
      <c r="F8" s="63" t="s">
        <v>98</v>
      </c>
      <c r="G8" s="63" t="s">
        <v>99</v>
      </c>
    </row>
    <row r="9" spans="1:7" s="1" customFormat="1" ht="30" customHeight="1">
      <c r="A9" s="63" t="s">
        <v>90</v>
      </c>
      <c r="B9" s="63" t="s">
        <v>90</v>
      </c>
      <c r="C9" s="63" t="s">
        <v>90</v>
      </c>
      <c r="D9" s="63" t="s">
        <v>370</v>
      </c>
      <c r="E9" s="63" t="s">
        <v>94</v>
      </c>
      <c r="F9" s="63" t="s">
        <v>98</v>
      </c>
      <c r="G9" s="63" t="s">
        <v>99</v>
      </c>
    </row>
    <row r="10" spans="1:7" s="1" customFormat="1" ht="15" customHeight="1">
      <c r="A10" s="64" t="s">
        <v>94</v>
      </c>
      <c r="B10" s="61" t="s">
        <v>94</v>
      </c>
      <c r="C10" s="61" t="s">
        <v>94</v>
      </c>
      <c r="D10" s="61" t="s">
        <v>94</v>
      </c>
      <c r="E10" s="9"/>
      <c r="F10" s="9"/>
      <c r="G10" s="9"/>
    </row>
    <row r="11" spans="1:7" s="1" customFormat="1" ht="15" customHeight="1">
      <c r="A11" s="58"/>
      <c r="B11" s="59"/>
      <c r="C11" s="59"/>
      <c r="D11" s="11"/>
      <c r="E11" s="9"/>
      <c r="F11" s="9"/>
      <c r="G11" s="9"/>
    </row>
    <row r="12" spans="1:7" ht="15" customHeight="1">
      <c r="A12" s="66" t="s">
        <v>371</v>
      </c>
      <c r="B12" s="67" t="s">
        <v>371</v>
      </c>
      <c r="C12" s="67" t="s">
        <v>371</v>
      </c>
      <c r="D12" s="67" t="s">
        <v>371</v>
      </c>
      <c r="E12" s="67" t="s">
        <v>371</v>
      </c>
      <c r="F12" s="67" t="s">
        <v>371</v>
      </c>
      <c r="G12" s="67" t="s">
        <v>371</v>
      </c>
    </row>
    <row r="13" spans="1:5" ht="12.75">
      <c r="A13" s="113" t="s">
        <v>406</v>
      </c>
      <c r="B13" s="113"/>
      <c r="C13" s="113"/>
      <c r="D13" s="113"/>
      <c r="E13" s="113"/>
    </row>
  </sheetData>
  <sheetProtection/>
  <mergeCells count="12">
    <mergeCell ref="A12:G12"/>
    <mergeCell ref="D7:D9"/>
    <mergeCell ref="E7:E9"/>
    <mergeCell ref="F7:F9"/>
    <mergeCell ref="G7:G9"/>
    <mergeCell ref="A7:C9"/>
    <mergeCell ref="A1:G1"/>
    <mergeCell ref="A6:D6"/>
    <mergeCell ref="E6:G6"/>
    <mergeCell ref="A10:D10"/>
    <mergeCell ref="A11:C11"/>
    <mergeCell ref="A13:E13"/>
  </mergeCells>
  <printOptions/>
  <pageMargins left="0.75" right="0.7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B1:E42"/>
  <sheetViews>
    <sheetView zoomScalePageLayoutView="0" workbookViewId="0" topLeftCell="A13">
      <selection activeCell="K34" sqref="K34"/>
    </sheetView>
  </sheetViews>
  <sheetFormatPr defaultColWidth="8.7109375" defaultRowHeight="12.75"/>
  <cols>
    <col min="1" max="1" width="18.421875" style="0" customWidth="1"/>
    <col min="2" max="2" width="42.7109375" style="1" customWidth="1"/>
    <col min="3" max="3" width="22.421875" style="1" customWidth="1"/>
    <col min="4" max="4" width="35.421875" style="1" customWidth="1"/>
    <col min="5" max="5" width="22.28125" style="1" customWidth="1"/>
  </cols>
  <sheetData>
    <row r="1" spans="2:5" ht="27.75" customHeight="1">
      <c r="B1" s="45" t="s">
        <v>31</v>
      </c>
      <c r="C1" s="45"/>
      <c r="D1" s="45"/>
      <c r="E1" s="45"/>
    </row>
    <row r="2" spans="2:5" ht="15" customHeight="1">
      <c r="B2" s="31"/>
      <c r="C2" s="32"/>
      <c r="D2" s="32"/>
      <c r="E2" s="33"/>
    </row>
    <row r="3" spans="2:5" ht="15" customHeight="1">
      <c r="B3" s="31"/>
      <c r="C3" s="32"/>
      <c r="D3" s="32"/>
      <c r="E3" s="33"/>
    </row>
    <row r="4" spans="2:5" ht="15" customHeight="1">
      <c r="B4" s="31"/>
      <c r="C4" s="32"/>
      <c r="D4" s="32"/>
      <c r="E4" s="33"/>
    </row>
    <row r="5" spans="2:5" ht="15" customHeight="1">
      <c r="B5" s="31"/>
      <c r="C5" s="32"/>
      <c r="D5" s="32"/>
      <c r="E5" s="33"/>
    </row>
    <row r="6" spans="2:5" ht="15" customHeight="1">
      <c r="B6" s="31"/>
      <c r="C6" s="32"/>
      <c r="D6" s="32"/>
      <c r="E6" s="33"/>
    </row>
    <row r="7" spans="2:5" ht="15" customHeight="1">
      <c r="B7" s="33"/>
      <c r="C7" s="32"/>
      <c r="D7" s="32"/>
      <c r="E7" s="34" t="s">
        <v>32</v>
      </c>
    </row>
    <row r="8" spans="2:5" ht="15" customHeight="1">
      <c r="B8" s="86" t="s">
        <v>391</v>
      </c>
      <c r="C8" s="35" t="s">
        <v>33</v>
      </c>
      <c r="D8" s="32"/>
      <c r="E8" s="34" t="s">
        <v>34</v>
      </c>
    </row>
    <row r="9" spans="2:5" ht="15" customHeight="1">
      <c r="B9" s="46" t="s">
        <v>35</v>
      </c>
      <c r="C9" s="47" t="s">
        <v>35</v>
      </c>
      <c r="D9" s="48" t="s">
        <v>36</v>
      </c>
      <c r="E9" s="48" t="s">
        <v>36</v>
      </c>
    </row>
    <row r="10" spans="2:5" ht="15" customHeight="1">
      <c r="B10" s="15" t="s">
        <v>37</v>
      </c>
      <c r="C10" s="16" t="s">
        <v>38</v>
      </c>
      <c r="D10" s="16" t="s">
        <v>39</v>
      </c>
      <c r="E10" s="16" t="s">
        <v>38</v>
      </c>
    </row>
    <row r="11" spans="2:5" ht="15" customHeight="1">
      <c r="B11" s="10" t="s">
        <v>40</v>
      </c>
      <c r="C11" s="9">
        <v>267.82</v>
      </c>
      <c r="D11" s="11" t="s">
        <v>41</v>
      </c>
      <c r="E11" s="9"/>
    </row>
    <row r="12" spans="2:5" ht="15" customHeight="1">
      <c r="B12" s="10" t="s">
        <v>42</v>
      </c>
      <c r="C12" s="9"/>
      <c r="D12" s="11" t="s">
        <v>43</v>
      </c>
      <c r="E12" s="9"/>
    </row>
    <row r="13" spans="2:5" ht="15" customHeight="1">
      <c r="B13" s="10" t="s">
        <v>44</v>
      </c>
      <c r="C13" s="9"/>
      <c r="D13" s="11" t="s">
        <v>45</v>
      </c>
      <c r="E13" s="9"/>
    </row>
    <row r="14" spans="2:5" ht="15" customHeight="1">
      <c r="B14" s="10" t="s">
        <v>46</v>
      </c>
      <c r="C14" s="9"/>
      <c r="D14" s="11" t="s">
        <v>47</v>
      </c>
      <c r="E14" s="9"/>
    </row>
    <row r="15" spans="2:5" ht="15" customHeight="1">
      <c r="B15" s="10" t="s">
        <v>48</v>
      </c>
      <c r="C15" s="9"/>
      <c r="D15" s="11" t="s">
        <v>49</v>
      </c>
      <c r="E15" s="9"/>
    </row>
    <row r="16" spans="2:5" ht="15" customHeight="1">
      <c r="B16" s="10" t="s">
        <v>50</v>
      </c>
      <c r="C16" s="9"/>
      <c r="D16" s="11" t="s">
        <v>51</v>
      </c>
      <c r="E16" s="9"/>
    </row>
    <row r="17" spans="2:5" ht="15" customHeight="1">
      <c r="B17" s="23" t="s">
        <v>52</v>
      </c>
      <c r="C17" s="9"/>
      <c r="D17" s="11" t="s">
        <v>53</v>
      </c>
      <c r="E17" s="9"/>
    </row>
    <row r="18" spans="2:5" ht="15" customHeight="1">
      <c r="B18" s="23" t="s">
        <v>54</v>
      </c>
      <c r="C18" s="9"/>
      <c r="D18" s="11" t="s">
        <v>55</v>
      </c>
      <c r="E18" s="9">
        <v>2.9</v>
      </c>
    </row>
    <row r="19" spans="2:5" ht="15" customHeight="1">
      <c r="B19" s="10"/>
      <c r="C19" s="28"/>
      <c r="D19" s="11" t="s">
        <v>56</v>
      </c>
      <c r="E19" s="9"/>
    </row>
    <row r="20" spans="2:5" ht="15" customHeight="1">
      <c r="B20" s="10"/>
      <c r="C20" s="28"/>
      <c r="D20" s="11" t="s">
        <v>57</v>
      </c>
      <c r="E20" s="9"/>
    </row>
    <row r="21" spans="2:5" ht="15" customHeight="1">
      <c r="B21" s="10"/>
      <c r="C21" s="28"/>
      <c r="D21" s="11" t="s">
        <v>58</v>
      </c>
      <c r="E21" s="9"/>
    </row>
    <row r="22" spans="2:5" ht="15" customHeight="1">
      <c r="B22" s="10"/>
      <c r="C22" s="28"/>
      <c r="D22" s="11" t="s">
        <v>59</v>
      </c>
      <c r="E22" s="9"/>
    </row>
    <row r="23" spans="2:5" ht="15" customHeight="1">
      <c r="B23" s="10"/>
      <c r="C23" s="28"/>
      <c r="D23" s="11" t="s">
        <v>60</v>
      </c>
      <c r="E23" s="9"/>
    </row>
    <row r="24" spans="2:5" ht="15" customHeight="1">
      <c r="B24" s="10"/>
      <c r="C24" s="28"/>
      <c r="D24" s="11" t="s">
        <v>61</v>
      </c>
      <c r="E24" s="9"/>
    </row>
    <row r="25" spans="2:5" ht="15" customHeight="1">
      <c r="B25" s="10"/>
      <c r="C25" s="28"/>
      <c r="D25" s="11" t="s">
        <v>62</v>
      </c>
      <c r="E25" s="9"/>
    </row>
    <row r="26" spans="2:5" ht="15" customHeight="1">
      <c r="B26" s="10"/>
      <c r="C26" s="28"/>
      <c r="D26" s="11" t="s">
        <v>63</v>
      </c>
      <c r="E26" s="9"/>
    </row>
    <row r="27" spans="2:5" ht="15" customHeight="1">
      <c r="B27" s="10"/>
      <c r="C27" s="28"/>
      <c r="D27" s="11" t="s">
        <v>64</v>
      </c>
      <c r="E27" s="9"/>
    </row>
    <row r="28" spans="2:5" ht="15" customHeight="1">
      <c r="B28" s="10"/>
      <c r="C28" s="28"/>
      <c r="D28" s="11" t="s">
        <v>65</v>
      </c>
      <c r="E28" s="9">
        <v>264.92</v>
      </c>
    </row>
    <row r="29" spans="2:5" ht="15" customHeight="1">
      <c r="B29" s="10"/>
      <c r="C29" s="28"/>
      <c r="D29" s="11" t="s">
        <v>66</v>
      </c>
      <c r="E29" s="9"/>
    </row>
    <row r="30" spans="2:5" ht="15" customHeight="1">
      <c r="B30" s="10"/>
      <c r="C30" s="28"/>
      <c r="D30" s="11" t="s">
        <v>67</v>
      </c>
      <c r="E30" s="9"/>
    </row>
    <row r="31" spans="2:5" ht="15" customHeight="1">
      <c r="B31" s="10"/>
      <c r="C31" s="28"/>
      <c r="D31" s="11" t="s">
        <v>68</v>
      </c>
      <c r="E31" s="9"/>
    </row>
    <row r="32" spans="2:5" ht="15" customHeight="1">
      <c r="B32" s="10"/>
      <c r="C32" s="28"/>
      <c r="D32" s="11" t="s">
        <v>69</v>
      </c>
      <c r="E32" s="9"/>
    </row>
    <row r="33" spans="2:5" ht="15" customHeight="1">
      <c r="B33" s="10"/>
      <c r="C33" s="28"/>
      <c r="D33" s="11" t="s">
        <v>70</v>
      </c>
      <c r="E33" s="9"/>
    </row>
    <row r="34" spans="2:5" ht="15" customHeight="1">
      <c r="B34" s="10"/>
      <c r="C34" s="28"/>
      <c r="D34" s="11" t="s">
        <v>71</v>
      </c>
      <c r="E34" s="9"/>
    </row>
    <row r="35" spans="2:5" ht="15" customHeight="1">
      <c r="B35" s="15"/>
      <c r="C35" s="28"/>
      <c r="D35" s="11" t="s">
        <v>72</v>
      </c>
      <c r="E35" s="9"/>
    </row>
    <row r="36" spans="2:5" ht="15" customHeight="1">
      <c r="B36" s="36"/>
      <c r="C36" s="28"/>
      <c r="D36" s="20" t="s">
        <v>73</v>
      </c>
      <c r="E36" s="9"/>
    </row>
    <row r="37" spans="2:5" ht="15" customHeight="1">
      <c r="B37" s="15" t="s">
        <v>74</v>
      </c>
      <c r="C37" s="9">
        <v>267.82</v>
      </c>
      <c r="D37" s="16" t="s">
        <v>75</v>
      </c>
      <c r="E37" s="9">
        <v>267.82</v>
      </c>
    </row>
    <row r="38" spans="2:5" ht="15" customHeight="1">
      <c r="B38" s="36" t="s">
        <v>76</v>
      </c>
      <c r="C38" s="9"/>
      <c r="D38" s="20" t="s">
        <v>77</v>
      </c>
      <c r="E38" s="9"/>
    </row>
    <row r="39" spans="2:5" ht="15" customHeight="1">
      <c r="B39" s="36" t="s">
        <v>78</v>
      </c>
      <c r="C39" s="9"/>
      <c r="D39" s="20" t="s">
        <v>79</v>
      </c>
      <c r="E39" s="9"/>
    </row>
    <row r="40" spans="2:5" ht="15" customHeight="1">
      <c r="B40" s="15" t="s">
        <v>80</v>
      </c>
      <c r="C40" s="9">
        <v>267.82</v>
      </c>
      <c r="D40" s="16" t="s">
        <v>80</v>
      </c>
      <c r="E40" s="9">
        <v>267.82</v>
      </c>
    </row>
    <row r="41" spans="2:5" ht="15" customHeight="1">
      <c r="B41" s="49" t="s">
        <v>81</v>
      </c>
      <c r="C41" s="50" t="s">
        <v>81</v>
      </c>
      <c r="D41" s="49" t="s">
        <v>81</v>
      </c>
      <c r="E41" s="50" t="s">
        <v>81</v>
      </c>
    </row>
    <row r="42" spans="2:5" ht="15" customHeight="1">
      <c r="B42" s="51"/>
      <c r="C42" s="52"/>
      <c r="D42" s="53"/>
      <c r="E42" s="54"/>
    </row>
  </sheetData>
  <sheetProtection/>
  <mergeCells count="5">
    <mergeCell ref="B1:E1"/>
    <mergeCell ref="B9:C9"/>
    <mergeCell ref="D9:E9"/>
    <mergeCell ref="B41:E41"/>
    <mergeCell ref="B42:E42"/>
  </mergeCells>
  <printOptions/>
  <pageMargins left="0.75" right="0.75" top="1" bottom="1" header="0.5" footer="0.5"/>
  <pageSetup fitToHeight="1" fitToWidth="1"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0"/>
  <sheetViews>
    <sheetView zoomScalePageLayoutView="0" workbookViewId="0" topLeftCell="A1">
      <selection activeCell="A12" sqref="A12:D19"/>
    </sheetView>
  </sheetViews>
  <sheetFormatPr defaultColWidth="8.7109375" defaultRowHeight="12.75"/>
  <cols>
    <col min="1" max="3" width="3.421875" style="0" customWidth="1"/>
    <col min="4" max="4" width="37.28125" style="0" customWidth="1"/>
    <col min="5" max="12" width="17.140625" style="0" customWidth="1"/>
  </cols>
  <sheetData>
    <row r="1" spans="1:12" ht="27.75" customHeight="1">
      <c r="A1" s="65" t="s">
        <v>82</v>
      </c>
      <c r="B1" s="65"/>
      <c r="C1" s="65"/>
      <c r="D1" s="65"/>
      <c r="E1" s="65"/>
      <c r="F1" s="65"/>
      <c r="G1" s="65"/>
      <c r="H1" s="65"/>
      <c r="I1" s="65"/>
      <c r="J1" s="65"/>
      <c r="K1" s="65"/>
      <c r="L1" s="65"/>
    </row>
    <row r="2" spans="1:12" ht="15" customHeight="1">
      <c r="A2" s="65"/>
      <c r="B2" s="65"/>
      <c r="C2" s="65"/>
      <c r="D2" s="65"/>
      <c r="E2" s="65"/>
      <c r="F2" s="65"/>
      <c r="G2" s="65"/>
      <c r="H2" s="65"/>
      <c r="I2" s="65"/>
      <c r="J2" s="65"/>
      <c r="K2" s="65"/>
      <c r="L2" s="65"/>
    </row>
    <row r="3" spans="1:12" ht="15" customHeight="1">
      <c r="A3" s="3"/>
      <c r="B3" s="4"/>
      <c r="C3" s="4"/>
      <c r="D3" s="4"/>
      <c r="E3" s="4"/>
      <c r="F3" s="4"/>
      <c r="G3" s="4"/>
      <c r="H3" s="4"/>
      <c r="I3" s="4"/>
      <c r="J3" s="4"/>
      <c r="K3" s="4"/>
      <c r="L3" s="5"/>
    </row>
    <row r="4" spans="1:12" ht="15" customHeight="1">
      <c r="A4" s="3"/>
      <c r="B4" s="4"/>
      <c r="C4" s="4"/>
      <c r="D4" s="4"/>
      <c r="E4" s="4"/>
      <c r="F4" s="4"/>
      <c r="G4" s="4"/>
      <c r="H4" s="4"/>
      <c r="I4" s="4"/>
      <c r="J4" s="4"/>
      <c r="K4" s="4"/>
      <c r="L4" s="5"/>
    </row>
    <row r="5" spans="1:12" ht="15" customHeight="1">
      <c r="A5" s="5"/>
      <c r="B5" s="4"/>
      <c r="C5" s="4"/>
      <c r="D5" s="4"/>
      <c r="E5" s="4"/>
      <c r="F5" s="4"/>
      <c r="G5" s="4"/>
      <c r="H5" s="4"/>
      <c r="I5" s="4"/>
      <c r="J5" s="4"/>
      <c r="K5" s="4"/>
      <c r="L5" s="6" t="s">
        <v>83</v>
      </c>
    </row>
    <row r="6" spans="1:12" ht="15" customHeight="1">
      <c r="A6" s="90" t="s">
        <v>390</v>
      </c>
      <c r="B6" s="13"/>
      <c r="C6" s="13"/>
      <c r="D6" s="13"/>
      <c r="E6" s="13"/>
      <c r="F6" s="14" t="s">
        <v>33</v>
      </c>
      <c r="G6" s="13"/>
      <c r="H6" s="13"/>
      <c r="I6" s="13"/>
      <c r="J6" s="13"/>
      <c r="K6" s="13"/>
      <c r="L6" s="6" t="s">
        <v>34</v>
      </c>
    </row>
    <row r="7" spans="1:12" s="1" customFormat="1" ht="15" customHeight="1">
      <c r="A7" s="55" t="s">
        <v>37</v>
      </c>
      <c r="B7" s="56" t="s">
        <v>37</v>
      </c>
      <c r="C7" s="56" t="s">
        <v>37</v>
      </c>
      <c r="D7" s="56" t="s">
        <v>37</v>
      </c>
      <c r="E7" s="61" t="s">
        <v>74</v>
      </c>
      <c r="F7" s="61" t="s">
        <v>84</v>
      </c>
      <c r="G7" s="61" t="s">
        <v>85</v>
      </c>
      <c r="H7" s="61" t="s">
        <v>86</v>
      </c>
      <c r="I7" s="61" t="s">
        <v>86</v>
      </c>
      <c r="J7" s="61" t="s">
        <v>87</v>
      </c>
      <c r="K7" s="62" t="s">
        <v>88</v>
      </c>
      <c r="L7" s="63" t="s">
        <v>89</v>
      </c>
    </row>
    <row r="8" spans="1:12" s="1" customFormat="1" ht="15" customHeight="1">
      <c r="A8" s="64" t="s">
        <v>90</v>
      </c>
      <c r="B8" s="61" t="s">
        <v>90</v>
      </c>
      <c r="C8" s="61" t="s">
        <v>90</v>
      </c>
      <c r="D8" s="57" t="s">
        <v>91</v>
      </c>
      <c r="E8" s="61" t="s">
        <v>74</v>
      </c>
      <c r="F8" s="61" t="s">
        <v>84</v>
      </c>
      <c r="G8" s="61" t="s">
        <v>85</v>
      </c>
      <c r="H8" s="61" t="s">
        <v>86</v>
      </c>
      <c r="I8" s="61" t="s">
        <v>86</v>
      </c>
      <c r="J8" s="61" t="s">
        <v>87</v>
      </c>
      <c r="K8" s="62" t="s">
        <v>88</v>
      </c>
      <c r="L8" s="63" t="s">
        <v>89</v>
      </c>
    </row>
    <row r="9" spans="1:12" s="1" customFormat="1" ht="15" customHeight="1">
      <c r="A9" s="64" t="s">
        <v>90</v>
      </c>
      <c r="B9" s="61" t="s">
        <v>90</v>
      </c>
      <c r="C9" s="61" t="s">
        <v>90</v>
      </c>
      <c r="D9" s="57" t="s">
        <v>91</v>
      </c>
      <c r="E9" s="61" t="s">
        <v>74</v>
      </c>
      <c r="F9" s="61" t="s">
        <v>84</v>
      </c>
      <c r="G9" s="61" t="s">
        <v>85</v>
      </c>
      <c r="H9" s="61" t="s">
        <v>92</v>
      </c>
      <c r="I9" s="61" t="s">
        <v>93</v>
      </c>
      <c r="J9" s="61" t="s">
        <v>87</v>
      </c>
      <c r="K9" s="62" t="s">
        <v>88</v>
      </c>
      <c r="L9" s="63" t="s">
        <v>89</v>
      </c>
    </row>
    <row r="10" spans="1:12" s="1" customFormat="1" ht="15" customHeight="1">
      <c r="A10" s="64" t="s">
        <v>90</v>
      </c>
      <c r="B10" s="61" t="s">
        <v>90</v>
      </c>
      <c r="C10" s="61" t="s">
        <v>90</v>
      </c>
      <c r="D10" s="57" t="s">
        <v>91</v>
      </c>
      <c r="E10" s="61" t="s">
        <v>74</v>
      </c>
      <c r="F10" s="61" t="s">
        <v>84</v>
      </c>
      <c r="G10" s="61" t="s">
        <v>85</v>
      </c>
      <c r="H10" s="61" t="s">
        <v>92</v>
      </c>
      <c r="I10" s="61" t="s">
        <v>93</v>
      </c>
      <c r="J10" s="61" t="s">
        <v>87</v>
      </c>
      <c r="K10" s="62" t="s">
        <v>88</v>
      </c>
      <c r="L10" s="63" t="s">
        <v>89</v>
      </c>
    </row>
    <row r="11" spans="1:12" s="1" customFormat="1" ht="15" customHeight="1">
      <c r="A11" s="46" t="s">
        <v>94</v>
      </c>
      <c r="B11" s="57" t="s">
        <v>94</v>
      </c>
      <c r="C11" s="57" t="s">
        <v>94</v>
      </c>
      <c r="D11" s="57" t="s">
        <v>94</v>
      </c>
      <c r="E11" s="9">
        <f>E12+E15</f>
        <v>267.82</v>
      </c>
      <c r="F11" s="9">
        <f>E11</f>
        <v>267.82</v>
      </c>
      <c r="G11" s="9"/>
      <c r="H11" s="9"/>
      <c r="I11" s="9"/>
      <c r="J11" s="9"/>
      <c r="K11" s="9"/>
      <c r="L11" s="9"/>
    </row>
    <row r="12" spans="1:12" s="1" customFormat="1" ht="15" customHeight="1">
      <c r="A12" s="95">
        <v>208</v>
      </c>
      <c r="B12" s="96"/>
      <c r="C12" s="97"/>
      <c r="D12" s="98" t="s">
        <v>393</v>
      </c>
      <c r="E12" s="9">
        <v>2.9</v>
      </c>
      <c r="F12" s="9">
        <f aca="true" t="shared" si="0" ref="F12:F19">E12</f>
        <v>2.9</v>
      </c>
      <c r="G12" s="9"/>
      <c r="H12" s="9"/>
      <c r="I12" s="9"/>
      <c r="J12" s="9"/>
      <c r="K12" s="9"/>
      <c r="L12" s="9"/>
    </row>
    <row r="13" spans="1:12" s="1" customFormat="1" ht="15" customHeight="1">
      <c r="A13" s="95">
        <v>20805</v>
      </c>
      <c r="B13" s="96"/>
      <c r="C13" s="97"/>
      <c r="D13" s="21" t="s">
        <v>394</v>
      </c>
      <c r="E13" s="9">
        <v>2.9</v>
      </c>
      <c r="F13" s="9">
        <f t="shared" si="0"/>
        <v>2.9</v>
      </c>
      <c r="G13" s="9"/>
      <c r="H13" s="9"/>
      <c r="I13" s="9"/>
      <c r="J13" s="9"/>
      <c r="K13" s="9"/>
      <c r="L13" s="9"/>
    </row>
    <row r="14" spans="1:12" s="1" customFormat="1" ht="15" customHeight="1">
      <c r="A14" s="95">
        <v>2080599</v>
      </c>
      <c r="B14" s="96"/>
      <c r="C14" s="97"/>
      <c r="D14" s="21" t="s">
        <v>392</v>
      </c>
      <c r="E14" s="9">
        <v>2.9</v>
      </c>
      <c r="F14" s="9">
        <f t="shared" si="0"/>
        <v>2.9</v>
      </c>
      <c r="G14" s="9"/>
      <c r="H14" s="9"/>
      <c r="I14" s="9"/>
      <c r="J14" s="9"/>
      <c r="K14" s="9"/>
      <c r="L14" s="9"/>
    </row>
    <row r="15" spans="1:12" s="1" customFormat="1" ht="15" customHeight="1">
      <c r="A15" s="95">
        <v>220</v>
      </c>
      <c r="B15" s="96"/>
      <c r="C15" s="97"/>
      <c r="D15" s="21" t="s">
        <v>395</v>
      </c>
      <c r="E15" s="9">
        <v>264.92</v>
      </c>
      <c r="F15" s="9">
        <f t="shared" si="0"/>
        <v>264.92</v>
      </c>
      <c r="G15" s="9"/>
      <c r="H15" s="9"/>
      <c r="I15" s="9"/>
      <c r="J15" s="9"/>
      <c r="K15" s="9"/>
      <c r="L15" s="9"/>
    </row>
    <row r="16" spans="1:12" s="1" customFormat="1" ht="15" customHeight="1">
      <c r="A16" s="95">
        <v>22005</v>
      </c>
      <c r="B16" s="96"/>
      <c r="C16" s="97"/>
      <c r="D16" s="21" t="s">
        <v>396</v>
      </c>
      <c r="E16" s="9">
        <v>264.92</v>
      </c>
      <c r="F16" s="9">
        <f t="shared" si="0"/>
        <v>264.92</v>
      </c>
      <c r="G16" s="9"/>
      <c r="H16" s="9"/>
      <c r="I16" s="9"/>
      <c r="J16" s="9"/>
      <c r="K16" s="9"/>
      <c r="L16" s="9"/>
    </row>
    <row r="17" spans="1:12" s="1" customFormat="1" ht="15" customHeight="1">
      <c r="A17" s="95">
        <v>2200504</v>
      </c>
      <c r="B17" s="96"/>
      <c r="C17" s="97"/>
      <c r="D17" s="21" t="s">
        <v>397</v>
      </c>
      <c r="E17" s="9">
        <v>67.94</v>
      </c>
      <c r="F17" s="9">
        <f t="shared" si="0"/>
        <v>67.94</v>
      </c>
      <c r="G17" s="9"/>
      <c r="H17" s="9"/>
      <c r="I17" s="9"/>
      <c r="J17" s="9"/>
      <c r="K17" s="9"/>
      <c r="L17" s="9"/>
    </row>
    <row r="18" spans="1:12" s="1" customFormat="1" ht="15" customHeight="1">
      <c r="A18" s="95">
        <v>2200511</v>
      </c>
      <c r="B18" s="96"/>
      <c r="C18" s="97"/>
      <c r="D18" s="21" t="s">
        <v>398</v>
      </c>
      <c r="E18" s="9">
        <v>147</v>
      </c>
      <c r="F18" s="9">
        <f t="shared" si="0"/>
        <v>147</v>
      </c>
      <c r="G18" s="9"/>
      <c r="H18" s="9"/>
      <c r="I18" s="9"/>
      <c r="J18" s="9"/>
      <c r="K18" s="9"/>
      <c r="L18" s="9"/>
    </row>
    <row r="19" spans="1:12" s="1" customFormat="1" ht="15" customHeight="1">
      <c r="A19" s="95">
        <v>2200599</v>
      </c>
      <c r="B19" s="96"/>
      <c r="C19" s="97"/>
      <c r="D19" s="21" t="s">
        <v>399</v>
      </c>
      <c r="E19" s="9">
        <v>49.98</v>
      </c>
      <c r="F19" s="9">
        <f t="shared" si="0"/>
        <v>49.98</v>
      </c>
      <c r="G19" s="9"/>
      <c r="H19" s="9"/>
      <c r="I19" s="9"/>
      <c r="J19" s="9"/>
      <c r="K19" s="9"/>
      <c r="L19" s="9"/>
    </row>
    <row r="20" spans="1:12" s="1" customFormat="1" ht="15" customHeight="1">
      <c r="A20" s="60" t="s">
        <v>95</v>
      </c>
      <c r="B20" s="60" t="s">
        <v>95</v>
      </c>
      <c r="C20" s="60" t="s">
        <v>95</v>
      </c>
      <c r="D20" s="60" t="s">
        <v>95</v>
      </c>
      <c r="E20" s="60" t="s">
        <v>95</v>
      </c>
      <c r="F20" s="60" t="s">
        <v>95</v>
      </c>
      <c r="G20" s="60" t="s">
        <v>95</v>
      </c>
      <c r="H20" s="60" t="s">
        <v>95</v>
      </c>
      <c r="I20" s="60" t="s">
        <v>95</v>
      </c>
      <c r="J20" s="60" t="s">
        <v>95</v>
      </c>
      <c r="K20" s="60" t="s">
        <v>95</v>
      </c>
      <c r="L20" s="60" t="s">
        <v>95</v>
      </c>
    </row>
  </sheetData>
  <sheetProtection/>
  <mergeCells count="23">
    <mergeCell ref="A18:C18"/>
    <mergeCell ref="A12:C12"/>
    <mergeCell ref="A13:C13"/>
    <mergeCell ref="A14:C14"/>
    <mergeCell ref="A15:C15"/>
    <mergeCell ref="A16:C16"/>
    <mergeCell ref="A17:C17"/>
    <mergeCell ref="J7:J10"/>
    <mergeCell ref="K7:K10"/>
    <mergeCell ref="L7:L10"/>
    <mergeCell ref="H7:I8"/>
    <mergeCell ref="A8:C10"/>
    <mergeCell ref="A1:L2"/>
    <mergeCell ref="A7:D7"/>
    <mergeCell ref="A11:D11"/>
    <mergeCell ref="A19:C19"/>
    <mergeCell ref="A20:L20"/>
    <mergeCell ref="D8:D10"/>
    <mergeCell ref="E7:E10"/>
    <mergeCell ref="F7:F10"/>
    <mergeCell ref="G7:G10"/>
    <mergeCell ref="H9:H10"/>
    <mergeCell ref="I9:I10"/>
  </mergeCells>
  <printOptions/>
  <pageMargins left="0.75" right="0.75" top="1" bottom="1" header="0.5" footer="0.5"/>
  <pageSetup fitToHeight="1" fitToWidth="1" horizontalDpi="300" verticalDpi="300" orientation="landscape" scale="6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9"/>
  <sheetViews>
    <sheetView zoomScalePageLayoutView="0" workbookViewId="0" topLeftCell="A1">
      <selection activeCell="E14" sqref="E14"/>
    </sheetView>
  </sheetViews>
  <sheetFormatPr defaultColWidth="8.7109375" defaultRowHeight="12.75"/>
  <cols>
    <col min="1" max="3" width="3.421875" style="0" customWidth="1"/>
    <col min="4" max="4" width="37.28125" style="0" customWidth="1"/>
    <col min="5" max="10" width="17.140625" style="0" customWidth="1"/>
  </cols>
  <sheetData>
    <row r="1" spans="1:10" ht="27.75" customHeight="1">
      <c r="A1" s="65" t="s">
        <v>96</v>
      </c>
      <c r="B1" s="65"/>
      <c r="C1" s="65"/>
      <c r="D1" s="65"/>
      <c r="E1" s="65"/>
      <c r="F1" s="65"/>
      <c r="G1" s="65"/>
      <c r="H1" s="65"/>
      <c r="I1" s="65"/>
      <c r="J1" s="65"/>
    </row>
    <row r="2" spans="1:10" ht="15" customHeight="1">
      <c r="A2" s="3"/>
      <c r="B2" s="92" t="s">
        <v>400</v>
      </c>
      <c r="C2" s="4"/>
      <c r="D2" s="4"/>
      <c r="E2" s="4"/>
      <c r="F2" s="4"/>
      <c r="G2" s="4"/>
      <c r="H2" s="4"/>
      <c r="I2" s="4"/>
      <c r="J2" s="5"/>
    </row>
    <row r="3" spans="1:10" ht="15" customHeight="1">
      <c r="A3" s="3"/>
      <c r="B3" s="4"/>
      <c r="C3" s="4"/>
      <c r="D3" s="4"/>
      <c r="E3" s="4"/>
      <c r="F3" s="4"/>
      <c r="G3" s="4"/>
      <c r="H3" s="4"/>
      <c r="I3" s="4"/>
      <c r="J3" s="5"/>
    </row>
    <row r="4" spans="1:10" ht="15" customHeight="1">
      <c r="A4" s="5"/>
      <c r="B4" s="4"/>
      <c r="C4" s="4"/>
      <c r="D4" s="4"/>
      <c r="E4" s="4"/>
      <c r="F4" s="4"/>
      <c r="G4" s="4"/>
      <c r="H4" s="4"/>
      <c r="I4" s="4"/>
      <c r="J4" s="6" t="s">
        <v>97</v>
      </c>
    </row>
    <row r="5" spans="1:10" ht="15" customHeight="1">
      <c r="A5" s="90" t="s">
        <v>390</v>
      </c>
      <c r="B5" s="13"/>
      <c r="C5" s="13"/>
      <c r="D5" s="13"/>
      <c r="E5" s="14" t="s">
        <v>33</v>
      </c>
      <c r="F5" s="13"/>
      <c r="G5" s="13"/>
      <c r="H5" s="13"/>
      <c r="I5" s="13"/>
      <c r="J5" s="6" t="s">
        <v>34</v>
      </c>
    </row>
    <row r="6" spans="1:10" s="1" customFormat="1" ht="15" customHeight="1">
      <c r="A6" s="55" t="s">
        <v>37</v>
      </c>
      <c r="B6" s="56" t="s">
        <v>37</v>
      </c>
      <c r="C6" s="56" t="s">
        <v>37</v>
      </c>
      <c r="D6" s="56" t="s">
        <v>37</v>
      </c>
      <c r="E6" s="61" t="s">
        <v>75</v>
      </c>
      <c r="F6" s="61" t="s">
        <v>98</v>
      </c>
      <c r="G6" s="61" t="s">
        <v>99</v>
      </c>
      <c r="H6" s="61" t="s">
        <v>100</v>
      </c>
      <c r="I6" s="62" t="s">
        <v>101</v>
      </c>
      <c r="J6" s="63" t="s">
        <v>102</v>
      </c>
    </row>
    <row r="7" spans="1:10" s="1" customFormat="1" ht="15" customHeight="1">
      <c r="A7" s="64" t="s">
        <v>90</v>
      </c>
      <c r="B7" s="61" t="s">
        <v>90</v>
      </c>
      <c r="C7" s="61" t="s">
        <v>90</v>
      </c>
      <c r="D7" s="57" t="s">
        <v>91</v>
      </c>
      <c r="E7" s="61" t="s">
        <v>75</v>
      </c>
      <c r="F7" s="61" t="s">
        <v>98</v>
      </c>
      <c r="G7" s="61" t="s">
        <v>99</v>
      </c>
      <c r="H7" s="61" t="s">
        <v>100</v>
      </c>
      <c r="I7" s="62" t="s">
        <v>101</v>
      </c>
      <c r="J7" s="63" t="s">
        <v>102</v>
      </c>
    </row>
    <row r="8" spans="1:10" s="1" customFormat="1" ht="15" customHeight="1">
      <c r="A8" s="64" t="s">
        <v>90</v>
      </c>
      <c r="B8" s="61" t="s">
        <v>90</v>
      </c>
      <c r="C8" s="61" t="s">
        <v>90</v>
      </c>
      <c r="D8" s="57" t="s">
        <v>91</v>
      </c>
      <c r="E8" s="61" t="s">
        <v>75</v>
      </c>
      <c r="F8" s="61" t="s">
        <v>98</v>
      </c>
      <c r="G8" s="61" t="s">
        <v>99</v>
      </c>
      <c r="H8" s="61" t="s">
        <v>100</v>
      </c>
      <c r="I8" s="62" t="s">
        <v>101</v>
      </c>
      <c r="J8" s="63" t="s">
        <v>102</v>
      </c>
    </row>
    <row r="9" spans="1:10" s="1" customFormat="1" ht="15" customHeight="1">
      <c r="A9" s="99" t="s">
        <v>90</v>
      </c>
      <c r="B9" s="100" t="s">
        <v>90</v>
      </c>
      <c r="C9" s="100" t="s">
        <v>90</v>
      </c>
      <c r="D9" s="101" t="s">
        <v>91</v>
      </c>
      <c r="E9" s="100" t="s">
        <v>75</v>
      </c>
      <c r="F9" s="100" t="s">
        <v>98</v>
      </c>
      <c r="G9" s="100" t="s">
        <v>99</v>
      </c>
      <c r="H9" s="100" t="s">
        <v>100</v>
      </c>
      <c r="I9" s="102" t="s">
        <v>101</v>
      </c>
      <c r="J9" s="103" t="s">
        <v>102</v>
      </c>
    </row>
    <row r="10" spans="1:10" s="1" customFormat="1" ht="15" customHeight="1">
      <c r="A10" s="48" t="s">
        <v>94</v>
      </c>
      <c r="B10" s="48" t="s">
        <v>94</v>
      </c>
      <c r="C10" s="48" t="s">
        <v>94</v>
      </c>
      <c r="D10" s="48" t="s">
        <v>94</v>
      </c>
      <c r="E10" s="104">
        <f>E11+E14</f>
        <v>267.82</v>
      </c>
      <c r="F10" s="104">
        <f>F11+F14</f>
        <v>70.84</v>
      </c>
      <c r="G10" s="104">
        <f>G17+G18</f>
        <v>196.98</v>
      </c>
      <c r="H10" s="104"/>
      <c r="I10" s="104"/>
      <c r="J10" s="104"/>
    </row>
    <row r="11" spans="1:10" s="1" customFormat="1" ht="15" customHeight="1">
      <c r="A11" s="105">
        <v>208</v>
      </c>
      <c r="B11" s="105"/>
      <c r="C11" s="105"/>
      <c r="D11" s="106" t="s">
        <v>393</v>
      </c>
      <c r="E11" s="104">
        <v>2.9</v>
      </c>
      <c r="F11" s="104">
        <v>2.9</v>
      </c>
      <c r="G11" s="104"/>
      <c r="H11" s="104"/>
      <c r="I11" s="104"/>
      <c r="J11" s="104"/>
    </row>
    <row r="12" spans="1:10" s="1" customFormat="1" ht="15" customHeight="1">
      <c r="A12" s="105">
        <v>20805</v>
      </c>
      <c r="B12" s="105"/>
      <c r="C12" s="105"/>
      <c r="D12" s="107" t="s">
        <v>394</v>
      </c>
      <c r="E12" s="104">
        <v>2.9</v>
      </c>
      <c r="F12" s="104">
        <v>2.9</v>
      </c>
      <c r="G12" s="104"/>
      <c r="H12" s="104"/>
      <c r="I12" s="104"/>
      <c r="J12" s="104"/>
    </row>
    <row r="13" spans="1:10" s="1" customFormat="1" ht="15" customHeight="1">
      <c r="A13" s="105">
        <v>2080599</v>
      </c>
      <c r="B13" s="105"/>
      <c r="C13" s="105"/>
      <c r="D13" s="107" t="s">
        <v>392</v>
      </c>
      <c r="E13" s="104">
        <v>2.9</v>
      </c>
      <c r="F13" s="104">
        <v>2.9</v>
      </c>
      <c r="G13" s="104"/>
      <c r="H13" s="104"/>
      <c r="I13" s="104"/>
      <c r="J13" s="104"/>
    </row>
    <row r="14" spans="1:10" s="1" customFormat="1" ht="15" customHeight="1">
      <c r="A14" s="105">
        <v>220</v>
      </c>
      <c r="B14" s="105"/>
      <c r="C14" s="105"/>
      <c r="D14" s="107" t="s">
        <v>395</v>
      </c>
      <c r="E14" s="104">
        <v>264.92</v>
      </c>
      <c r="F14" s="104">
        <v>67.94</v>
      </c>
      <c r="G14" s="104"/>
      <c r="H14" s="104"/>
      <c r="I14" s="104"/>
      <c r="J14" s="104"/>
    </row>
    <row r="15" spans="1:10" s="1" customFormat="1" ht="15" customHeight="1">
      <c r="A15" s="105">
        <v>22005</v>
      </c>
      <c r="B15" s="105"/>
      <c r="C15" s="105"/>
      <c r="D15" s="107" t="s">
        <v>396</v>
      </c>
      <c r="E15" s="104">
        <v>264.92</v>
      </c>
      <c r="F15" s="104">
        <v>67.94</v>
      </c>
      <c r="G15" s="104"/>
      <c r="H15" s="104"/>
      <c r="I15" s="104"/>
      <c r="J15" s="104"/>
    </row>
    <row r="16" spans="1:10" s="1" customFormat="1" ht="15" customHeight="1">
      <c r="A16" s="105">
        <v>2200504</v>
      </c>
      <c r="B16" s="105"/>
      <c r="C16" s="105"/>
      <c r="D16" s="107" t="s">
        <v>397</v>
      </c>
      <c r="E16" s="104">
        <v>67.94</v>
      </c>
      <c r="F16" s="104">
        <v>67.94</v>
      </c>
      <c r="G16" s="104"/>
      <c r="H16" s="104"/>
      <c r="I16" s="104"/>
      <c r="J16" s="104"/>
    </row>
    <row r="17" spans="1:10" s="1" customFormat="1" ht="15" customHeight="1">
      <c r="A17" s="105">
        <v>2200511</v>
      </c>
      <c r="B17" s="105"/>
      <c r="C17" s="105"/>
      <c r="D17" s="107" t="s">
        <v>398</v>
      </c>
      <c r="E17" s="104">
        <v>147</v>
      </c>
      <c r="F17" s="104"/>
      <c r="G17" s="104">
        <v>147</v>
      </c>
      <c r="H17" s="104"/>
      <c r="I17" s="104"/>
      <c r="J17" s="104"/>
    </row>
    <row r="18" spans="1:10" s="1" customFormat="1" ht="15" customHeight="1">
      <c r="A18" s="105">
        <v>2200599</v>
      </c>
      <c r="B18" s="105"/>
      <c r="C18" s="105"/>
      <c r="D18" s="107" t="s">
        <v>399</v>
      </c>
      <c r="E18" s="104">
        <v>49.98</v>
      </c>
      <c r="F18" s="104"/>
      <c r="G18" s="104">
        <v>49.98</v>
      </c>
      <c r="H18" s="104"/>
      <c r="I18" s="104"/>
      <c r="J18" s="104"/>
    </row>
    <row r="19" spans="1:10" ht="15" customHeight="1">
      <c r="A19" s="66" t="s">
        <v>103</v>
      </c>
      <c r="B19" s="67" t="s">
        <v>103</v>
      </c>
      <c r="C19" s="67" t="s">
        <v>103</v>
      </c>
      <c r="D19" s="67" t="s">
        <v>103</v>
      </c>
      <c r="E19" s="67" t="s">
        <v>103</v>
      </c>
      <c r="F19" s="67" t="s">
        <v>103</v>
      </c>
      <c r="G19" s="67" t="s">
        <v>103</v>
      </c>
      <c r="H19" s="67" t="s">
        <v>103</v>
      </c>
      <c r="I19" s="67" t="s">
        <v>103</v>
      </c>
      <c r="J19" s="67" t="s">
        <v>103</v>
      </c>
    </row>
  </sheetData>
  <sheetProtection/>
  <mergeCells count="20">
    <mergeCell ref="A18:C18"/>
    <mergeCell ref="A14:C14"/>
    <mergeCell ref="A15:C15"/>
    <mergeCell ref="A16:C16"/>
    <mergeCell ref="A17:C17"/>
    <mergeCell ref="I6:I9"/>
    <mergeCell ref="J6:J9"/>
    <mergeCell ref="A7:C9"/>
    <mergeCell ref="A11:C11"/>
    <mergeCell ref="A12:C12"/>
    <mergeCell ref="A13:C13"/>
    <mergeCell ref="A1:J1"/>
    <mergeCell ref="A6:D6"/>
    <mergeCell ref="A10:D10"/>
    <mergeCell ref="A19:J19"/>
    <mergeCell ref="D7:D9"/>
    <mergeCell ref="E6:E9"/>
    <mergeCell ref="F6:F9"/>
    <mergeCell ref="G6:G9"/>
    <mergeCell ref="H6:H9"/>
  </mergeCells>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G41" sqref="G41"/>
    </sheetView>
  </sheetViews>
  <sheetFormatPr defaultColWidth="8.710937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65" t="s">
        <v>104</v>
      </c>
      <c r="B1" s="65"/>
      <c r="C1" s="65"/>
      <c r="D1" s="65"/>
      <c r="E1" s="65"/>
      <c r="F1" s="65"/>
      <c r="G1" s="65"/>
    </row>
    <row r="2" spans="1:7" ht="15" customHeight="1">
      <c r="A2" s="3"/>
      <c r="B2" s="4"/>
      <c r="C2" s="4"/>
      <c r="D2" s="4"/>
      <c r="E2" s="4"/>
      <c r="F2" s="4"/>
      <c r="G2" s="5"/>
    </row>
    <row r="3" spans="1:7" ht="15" customHeight="1">
      <c r="A3" s="3"/>
      <c r="B3" s="4"/>
      <c r="C3" s="4"/>
      <c r="D3" s="4"/>
      <c r="E3" s="4"/>
      <c r="F3" s="4"/>
      <c r="G3" s="5"/>
    </row>
    <row r="4" spans="1:7" ht="15" customHeight="1">
      <c r="A4" s="3"/>
      <c r="B4" s="4"/>
      <c r="C4" s="4"/>
      <c r="D4" s="4"/>
      <c r="E4" s="4"/>
      <c r="F4" s="4"/>
      <c r="G4" s="5"/>
    </row>
    <row r="5" spans="1:7" ht="15" customHeight="1">
      <c r="A5" s="5"/>
      <c r="B5" s="4"/>
      <c r="C5" s="4"/>
      <c r="D5" s="4"/>
      <c r="E5" s="4"/>
      <c r="F5" s="4"/>
      <c r="G5" s="6" t="s">
        <v>105</v>
      </c>
    </row>
    <row r="6" spans="1:7" ht="15" customHeight="1">
      <c r="A6" s="90" t="s">
        <v>401</v>
      </c>
      <c r="B6" s="13"/>
      <c r="C6" s="4"/>
      <c r="D6" s="7" t="s">
        <v>33</v>
      </c>
      <c r="E6" s="4"/>
      <c r="F6" s="4"/>
      <c r="G6" s="6" t="s">
        <v>34</v>
      </c>
    </row>
    <row r="7" spans="1:7" s="1" customFormat="1" ht="15" customHeight="1">
      <c r="A7" s="68" t="s">
        <v>106</v>
      </c>
      <c r="B7" s="69" t="s">
        <v>106</v>
      </c>
      <c r="C7" s="70" t="s">
        <v>107</v>
      </c>
      <c r="D7" s="70" t="s">
        <v>107</v>
      </c>
      <c r="E7" s="70" t="s">
        <v>107</v>
      </c>
      <c r="F7" s="70" t="s">
        <v>107</v>
      </c>
      <c r="G7" s="70" t="s">
        <v>107</v>
      </c>
    </row>
    <row r="8" spans="1:7" s="1" customFormat="1" ht="14.25" customHeight="1">
      <c r="A8" s="64" t="s">
        <v>108</v>
      </c>
      <c r="B8" s="61" t="s">
        <v>38</v>
      </c>
      <c r="C8" s="61" t="s">
        <v>39</v>
      </c>
      <c r="D8" s="71" t="s">
        <v>38</v>
      </c>
      <c r="E8" s="71" t="s">
        <v>38</v>
      </c>
      <c r="F8" s="71" t="s">
        <v>38</v>
      </c>
      <c r="G8" s="71" t="s">
        <v>38</v>
      </c>
    </row>
    <row r="9" spans="1:7" s="1" customFormat="1" ht="30" customHeight="1">
      <c r="A9" s="64" t="s">
        <v>108</v>
      </c>
      <c r="B9" s="61" t="s">
        <v>38</v>
      </c>
      <c r="C9" s="61" t="s">
        <v>39</v>
      </c>
      <c r="D9" s="30" t="s">
        <v>92</v>
      </c>
      <c r="E9" s="8" t="s">
        <v>109</v>
      </c>
      <c r="F9" s="8" t="s">
        <v>110</v>
      </c>
      <c r="G9" s="8" t="s">
        <v>111</v>
      </c>
    </row>
    <row r="10" spans="1:7" s="1" customFormat="1" ht="15" customHeight="1">
      <c r="A10" s="23" t="s">
        <v>112</v>
      </c>
      <c r="B10" s="9">
        <v>267.82</v>
      </c>
      <c r="C10" s="25" t="s">
        <v>41</v>
      </c>
      <c r="D10" s="9"/>
      <c r="E10" s="9"/>
      <c r="F10" s="9"/>
      <c r="G10" s="9"/>
    </row>
    <row r="11" spans="1:7" s="1" customFormat="1" ht="15" customHeight="1">
      <c r="A11" s="23" t="s">
        <v>113</v>
      </c>
      <c r="B11" s="9"/>
      <c r="C11" s="25" t="s">
        <v>43</v>
      </c>
      <c r="D11" s="9"/>
      <c r="E11" s="9"/>
      <c r="F11" s="9"/>
      <c r="G11" s="9"/>
    </row>
    <row r="12" spans="1:7" s="1" customFormat="1" ht="15" customHeight="1">
      <c r="A12" s="23" t="s">
        <v>114</v>
      </c>
      <c r="B12" s="9"/>
      <c r="C12" s="25" t="s">
        <v>45</v>
      </c>
      <c r="D12" s="9"/>
      <c r="E12" s="9"/>
      <c r="F12" s="9"/>
      <c r="G12" s="9"/>
    </row>
    <row r="13" spans="1:7" s="1" customFormat="1" ht="15" customHeight="1">
      <c r="A13" s="23"/>
      <c r="B13" s="28"/>
      <c r="C13" s="25" t="s">
        <v>47</v>
      </c>
      <c r="D13" s="9"/>
      <c r="E13" s="9"/>
      <c r="F13" s="9"/>
      <c r="G13" s="9"/>
    </row>
    <row r="14" spans="1:7" s="1" customFormat="1" ht="15" customHeight="1">
      <c r="A14" s="23"/>
      <c r="B14" s="28"/>
      <c r="C14" s="25" t="s">
        <v>49</v>
      </c>
      <c r="D14" s="9"/>
      <c r="E14" s="9"/>
      <c r="F14" s="9"/>
      <c r="G14" s="9"/>
    </row>
    <row r="15" spans="1:7" s="1" customFormat="1" ht="15" customHeight="1">
      <c r="A15" s="23"/>
      <c r="B15" s="28"/>
      <c r="C15" s="25" t="s">
        <v>51</v>
      </c>
      <c r="D15" s="9"/>
      <c r="E15" s="9"/>
      <c r="F15" s="9"/>
      <c r="G15" s="9"/>
    </row>
    <row r="16" spans="1:7" s="1" customFormat="1" ht="15" customHeight="1">
      <c r="A16" s="23"/>
      <c r="B16" s="28"/>
      <c r="C16" s="25" t="s">
        <v>53</v>
      </c>
      <c r="D16" s="9"/>
      <c r="E16" s="9"/>
      <c r="F16" s="9"/>
      <c r="G16" s="9"/>
    </row>
    <row r="17" spans="1:7" s="1" customFormat="1" ht="15" customHeight="1">
      <c r="A17" s="23"/>
      <c r="B17" s="28"/>
      <c r="C17" s="25" t="s">
        <v>55</v>
      </c>
      <c r="D17" s="9">
        <v>2.9</v>
      </c>
      <c r="E17" s="9">
        <v>2.9</v>
      </c>
      <c r="F17" s="9"/>
      <c r="G17" s="9"/>
    </row>
    <row r="18" spans="1:7" s="1" customFormat="1" ht="15" customHeight="1">
      <c r="A18" s="23"/>
      <c r="B18" s="28"/>
      <c r="C18" s="25" t="s">
        <v>56</v>
      </c>
      <c r="D18" s="9"/>
      <c r="E18" s="9"/>
      <c r="F18" s="9"/>
      <c r="G18" s="9"/>
    </row>
    <row r="19" spans="1:7" s="1" customFormat="1" ht="15" customHeight="1">
      <c r="A19" s="23"/>
      <c r="B19" s="28"/>
      <c r="C19" s="25" t="s">
        <v>57</v>
      </c>
      <c r="D19" s="9"/>
      <c r="E19" s="9"/>
      <c r="F19" s="9"/>
      <c r="G19" s="9"/>
    </row>
    <row r="20" spans="1:7" s="1" customFormat="1" ht="15" customHeight="1">
      <c r="A20" s="23"/>
      <c r="B20" s="28"/>
      <c r="C20" s="25" t="s">
        <v>58</v>
      </c>
      <c r="D20" s="9"/>
      <c r="E20" s="9"/>
      <c r="F20" s="9"/>
      <c r="G20" s="9"/>
    </row>
    <row r="21" spans="1:7" s="1" customFormat="1" ht="15" customHeight="1">
      <c r="A21" s="23"/>
      <c r="B21" s="28"/>
      <c r="C21" s="25" t="s">
        <v>59</v>
      </c>
      <c r="D21" s="9"/>
      <c r="E21" s="9"/>
      <c r="F21" s="9"/>
      <c r="G21" s="9"/>
    </row>
    <row r="22" spans="1:7" s="1" customFormat="1" ht="15" customHeight="1">
      <c r="A22" s="23"/>
      <c r="B22" s="28"/>
      <c r="C22" s="25" t="s">
        <v>60</v>
      </c>
      <c r="D22" s="9"/>
      <c r="E22" s="9"/>
      <c r="F22" s="9"/>
      <c r="G22" s="9"/>
    </row>
    <row r="23" spans="1:7" s="1" customFormat="1" ht="15" customHeight="1">
      <c r="A23" s="23"/>
      <c r="B23" s="28"/>
      <c r="C23" s="25" t="s">
        <v>115</v>
      </c>
      <c r="D23" s="9"/>
      <c r="E23" s="9"/>
      <c r="F23" s="9"/>
      <c r="G23" s="9"/>
    </row>
    <row r="24" spans="1:7" s="1" customFormat="1" ht="15" customHeight="1">
      <c r="A24" s="23"/>
      <c r="B24" s="28"/>
      <c r="C24" s="25" t="s">
        <v>62</v>
      </c>
      <c r="D24" s="9"/>
      <c r="E24" s="9"/>
      <c r="F24" s="9"/>
      <c r="G24" s="9"/>
    </row>
    <row r="25" spans="1:7" s="1" customFormat="1" ht="15" customHeight="1">
      <c r="A25" s="23"/>
      <c r="B25" s="28"/>
      <c r="C25" s="25" t="s">
        <v>63</v>
      </c>
      <c r="D25" s="9"/>
      <c r="E25" s="9"/>
      <c r="F25" s="9"/>
      <c r="G25" s="9"/>
    </row>
    <row r="26" spans="1:7" s="1" customFormat="1" ht="15" customHeight="1">
      <c r="A26" s="23"/>
      <c r="B26" s="28"/>
      <c r="C26" s="25" t="s">
        <v>64</v>
      </c>
      <c r="D26" s="9"/>
      <c r="E26" s="9"/>
      <c r="F26" s="9"/>
      <c r="G26" s="9"/>
    </row>
    <row r="27" spans="1:7" s="1" customFormat="1" ht="15" customHeight="1">
      <c r="A27" s="23"/>
      <c r="B27" s="28"/>
      <c r="C27" s="25" t="s">
        <v>65</v>
      </c>
      <c r="D27" s="9">
        <v>264.92</v>
      </c>
      <c r="E27" s="9">
        <v>264.92</v>
      </c>
      <c r="F27" s="9"/>
      <c r="G27" s="9"/>
    </row>
    <row r="28" spans="1:7" s="1" customFormat="1" ht="15" customHeight="1">
      <c r="A28" s="23"/>
      <c r="B28" s="28"/>
      <c r="C28" s="25" t="s">
        <v>66</v>
      </c>
      <c r="D28" s="9"/>
      <c r="E28" s="9"/>
      <c r="F28" s="9"/>
      <c r="G28" s="9"/>
    </row>
    <row r="29" spans="1:7" s="1" customFormat="1" ht="15" customHeight="1">
      <c r="A29" s="23"/>
      <c r="B29" s="28"/>
      <c r="C29" s="25" t="s">
        <v>67</v>
      </c>
      <c r="D29" s="9"/>
      <c r="E29" s="9"/>
      <c r="F29" s="9"/>
      <c r="G29" s="9"/>
    </row>
    <row r="30" spans="1:7" s="1" customFormat="1" ht="15" customHeight="1">
      <c r="A30" s="23"/>
      <c r="B30" s="28"/>
      <c r="C30" s="25" t="s">
        <v>68</v>
      </c>
      <c r="D30" s="9"/>
      <c r="E30" s="9"/>
      <c r="F30" s="9"/>
      <c r="G30" s="9"/>
    </row>
    <row r="31" spans="1:7" s="1" customFormat="1" ht="15" customHeight="1">
      <c r="A31" s="23"/>
      <c r="B31" s="28"/>
      <c r="C31" s="25" t="s">
        <v>69</v>
      </c>
      <c r="D31" s="9"/>
      <c r="E31" s="9"/>
      <c r="F31" s="9"/>
      <c r="G31" s="9"/>
    </row>
    <row r="32" spans="1:7" s="1" customFormat="1" ht="15" customHeight="1">
      <c r="A32" s="23"/>
      <c r="B32" s="28"/>
      <c r="C32" s="25" t="s">
        <v>70</v>
      </c>
      <c r="D32" s="9"/>
      <c r="E32" s="9"/>
      <c r="F32" s="9"/>
      <c r="G32" s="9"/>
    </row>
    <row r="33" spans="1:7" s="1" customFormat="1" ht="15" customHeight="1">
      <c r="A33" s="23"/>
      <c r="B33" s="28"/>
      <c r="C33" s="25" t="s">
        <v>71</v>
      </c>
      <c r="D33" s="9"/>
      <c r="E33" s="9"/>
      <c r="F33" s="9"/>
      <c r="G33" s="9"/>
    </row>
    <row r="34" spans="1:7" s="1" customFormat="1" ht="15" customHeight="1">
      <c r="A34" s="29" t="s">
        <v>74</v>
      </c>
      <c r="B34" s="9">
        <v>267.82</v>
      </c>
      <c r="C34" s="25" t="s">
        <v>72</v>
      </c>
      <c r="D34" s="9"/>
      <c r="E34" s="9"/>
      <c r="F34" s="9"/>
      <c r="G34" s="9"/>
    </row>
    <row r="35" spans="1:7" s="1" customFormat="1" ht="15" customHeight="1">
      <c r="A35" s="23" t="s">
        <v>116</v>
      </c>
      <c r="B35" s="9"/>
      <c r="C35" s="25" t="s">
        <v>73</v>
      </c>
      <c r="D35" s="9"/>
      <c r="E35" s="9"/>
      <c r="F35" s="9"/>
      <c r="G35" s="9"/>
    </row>
    <row r="36" spans="1:7" s="1" customFormat="1" ht="15" customHeight="1">
      <c r="A36" s="23" t="s">
        <v>112</v>
      </c>
      <c r="B36" s="9"/>
      <c r="C36" s="30" t="s">
        <v>75</v>
      </c>
      <c r="D36" s="9">
        <f>D27+D17</f>
        <v>267.82</v>
      </c>
      <c r="E36" s="9">
        <f>E27+E17</f>
        <v>267.82</v>
      </c>
      <c r="F36" s="9"/>
      <c r="G36" s="9"/>
    </row>
    <row r="37" spans="1:7" s="1" customFormat="1" ht="15" customHeight="1">
      <c r="A37" s="23" t="s">
        <v>113</v>
      </c>
      <c r="B37" s="9"/>
      <c r="C37" s="25" t="s">
        <v>117</v>
      </c>
      <c r="D37" s="9"/>
      <c r="E37" s="9"/>
      <c r="F37" s="9"/>
      <c r="G37" s="9"/>
    </row>
    <row r="38" spans="1:7" s="1" customFormat="1" ht="15" customHeight="1">
      <c r="A38" s="23" t="s">
        <v>114</v>
      </c>
      <c r="B38" s="9"/>
      <c r="C38" s="25"/>
      <c r="D38" s="28"/>
      <c r="E38" s="28"/>
      <c r="F38" s="28"/>
      <c r="G38" s="28"/>
    </row>
    <row r="39" spans="1:7" s="1" customFormat="1" ht="15" customHeight="1">
      <c r="A39" s="29" t="s">
        <v>80</v>
      </c>
      <c r="B39" s="9">
        <v>267.82</v>
      </c>
      <c r="C39" s="30" t="s">
        <v>80</v>
      </c>
      <c r="D39" s="9">
        <f>D36</f>
        <v>267.82</v>
      </c>
      <c r="E39" s="9">
        <f>E36</f>
        <v>267.82</v>
      </c>
      <c r="F39" s="9"/>
      <c r="G39" s="9"/>
    </row>
    <row r="40" spans="1:7" ht="15" customHeight="1">
      <c r="A40" s="72" t="s">
        <v>118</v>
      </c>
      <c r="B40" s="73" t="s">
        <v>118</v>
      </c>
      <c r="C40" s="73" t="s">
        <v>118</v>
      </c>
      <c r="D40" s="73" t="s">
        <v>118</v>
      </c>
      <c r="E40" s="73" t="s">
        <v>118</v>
      </c>
      <c r="F40" s="73" t="s">
        <v>118</v>
      </c>
      <c r="G40" s="26"/>
    </row>
  </sheetData>
  <sheetProtection/>
  <mergeCells count="8">
    <mergeCell ref="A1:G1"/>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landscape" scale="7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F16" sqref="F16"/>
    </sheetView>
  </sheetViews>
  <sheetFormatPr defaultColWidth="8.710937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65" t="s">
        <v>119</v>
      </c>
      <c r="B1" s="65"/>
      <c r="C1" s="65"/>
      <c r="D1" s="65"/>
      <c r="E1" s="65"/>
      <c r="F1" s="65"/>
      <c r="G1" s="65"/>
      <c r="H1" s="65"/>
      <c r="I1" s="65"/>
      <c r="J1" s="65"/>
    </row>
    <row r="2" spans="1:10" ht="15" customHeight="1">
      <c r="A2" s="3"/>
      <c r="B2" s="4"/>
      <c r="C2" s="4"/>
      <c r="D2" s="4"/>
      <c r="E2" s="4"/>
      <c r="F2" s="4"/>
      <c r="G2" s="4"/>
      <c r="H2" s="4"/>
      <c r="I2" s="4"/>
      <c r="J2" s="5"/>
    </row>
    <row r="3" spans="1:10" ht="15" customHeight="1">
      <c r="A3" s="3"/>
      <c r="B3" s="4"/>
      <c r="C3" s="4"/>
      <c r="D3" s="4"/>
      <c r="E3" s="4"/>
      <c r="F3" s="4"/>
      <c r="G3" s="4"/>
      <c r="H3" s="4"/>
      <c r="I3" s="4"/>
      <c r="J3" s="5"/>
    </row>
    <row r="4" spans="1:10" ht="15" customHeight="1">
      <c r="A4" s="3"/>
      <c r="B4" s="4"/>
      <c r="C4" s="4"/>
      <c r="D4" s="4"/>
      <c r="E4" s="4"/>
      <c r="F4" s="4"/>
      <c r="G4" s="4"/>
      <c r="H4" s="4"/>
      <c r="I4" s="4"/>
      <c r="J4" s="5"/>
    </row>
    <row r="5" spans="1:10" ht="15" customHeight="1">
      <c r="A5" s="5"/>
      <c r="B5" s="4"/>
      <c r="C5" s="4"/>
      <c r="D5" s="4"/>
      <c r="E5" s="4"/>
      <c r="F5" s="4"/>
      <c r="G5" s="4"/>
      <c r="H5" s="4"/>
      <c r="I5" s="4"/>
      <c r="J5" s="6" t="s">
        <v>120</v>
      </c>
    </row>
    <row r="6" spans="1:10" ht="15" customHeight="1">
      <c r="A6" s="90" t="s">
        <v>390</v>
      </c>
      <c r="B6" s="13"/>
      <c r="C6" s="13"/>
      <c r="D6" s="13"/>
      <c r="E6" s="14" t="s">
        <v>33</v>
      </c>
      <c r="F6" s="13"/>
      <c r="G6" s="13"/>
      <c r="H6" s="13"/>
      <c r="I6" s="13"/>
      <c r="J6" s="6" t="s">
        <v>34</v>
      </c>
    </row>
    <row r="7" spans="1:10" s="1" customFormat="1" ht="15" customHeight="1">
      <c r="A7" s="74" t="s">
        <v>37</v>
      </c>
      <c r="B7" s="75" t="s">
        <v>37</v>
      </c>
      <c r="C7" s="75" t="s">
        <v>37</v>
      </c>
      <c r="D7" s="75" t="s">
        <v>37</v>
      </c>
      <c r="E7" s="61" t="s">
        <v>121</v>
      </c>
      <c r="F7" s="61" t="s">
        <v>122</v>
      </c>
      <c r="G7" s="61" t="s">
        <v>123</v>
      </c>
      <c r="H7" s="61" t="s">
        <v>123</v>
      </c>
      <c r="I7" s="62" t="s">
        <v>123</v>
      </c>
      <c r="J7" s="63" t="s">
        <v>79</v>
      </c>
    </row>
    <row r="8" spans="1:10" s="1" customFormat="1" ht="15" customHeight="1">
      <c r="A8" s="64" t="s">
        <v>90</v>
      </c>
      <c r="B8" s="61" t="s">
        <v>90</v>
      </c>
      <c r="C8" s="61" t="s">
        <v>90</v>
      </c>
      <c r="D8" s="61" t="s">
        <v>91</v>
      </c>
      <c r="E8" s="61" t="s">
        <v>121</v>
      </c>
      <c r="F8" s="61" t="s">
        <v>122</v>
      </c>
      <c r="G8" s="61" t="s">
        <v>94</v>
      </c>
      <c r="H8" s="61" t="s">
        <v>98</v>
      </c>
      <c r="I8" s="62" t="s">
        <v>99</v>
      </c>
      <c r="J8" s="63" t="s">
        <v>79</v>
      </c>
    </row>
    <row r="9" spans="1:10" s="1" customFormat="1" ht="30.75" customHeight="1">
      <c r="A9" s="64" t="s">
        <v>90</v>
      </c>
      <c r="B9" s="61" t="s">
        <v>90</v>
      </c>
      <c r="C9" s="61" t="s">
        <v>90</v>
      </c>
      <c r="D9" s="61" t="s">
        <v>91</v>
      </c>
      <c r="E9" s="61" t="s">
        <v>121</v>
      </c>
      <c r="F9" s="61" t="s">
        <v>122</v>
      </c>
      <c r="G9" s="61" t="s">
        <v>94</v>
      </c>
      <c r="H9" s="61" t="s">
        <v>98</v>
      </c>
      <c r="I9" s="62" t="s">
        <v>99</v>
      </c>
      <c r="J9" s="63" t="s">
        <v>79</v>
      </c>
    </row>
    <row r="10" spans="1:10" s="1" customFormat="1" ht="15" customHeight="1">
      <c r="A10" s="64" t="s">
        <v>90</v>
      </c>
      <c r="B10" s="61" t="s">
        <v>90</v>
      </c>
      <c r="C10" s="61" t="s">
        <v>90</v>
      </c>
      <c r="D10" s="61" t="s">
        <v>91</v>
      </c>
      <c r="E10" s="61" t="s">
        <v>121</v>
      </c>
      <c r="F10" s="61" t="s">
        <v>122</v>
      </c>
      <c r="G10" s="61" t="s">
        <v>94</v>
      </c>
      <c r="H10" s="61" t="s">
        <v>98</v>
      </c>
      <c r="I10" s="62" t="s">
        <v>99</v>
      </c>
      <c r="J10" s="63" t="s">
        <v>79</v>
      </c>
    </row>
    <row r="11" spans="1:10" s="1" customFormat="1" ht="15" customHeight="1">
      <c r="A11" s="64" t="s">
        <v>94</v>
      </c>
      <c r="B11" s="61" t="s">
        <v>94</v>
      </c>
      <c r="C11" s="61" t="s">
        <v>94</v>
      </c>
      <c r="D11" s="61" t="s">
        <v>94</v>
      </c>
      <c r="E11" s="9"/>
      <c r="F11" s="9">
        <f>H11+I11</f>
        <v>267.82</v>
      </c>
      <c r="G11" s="9">
        <f>H11+I11</f>
        <v>267.82</v>
      </c>
      <c r="H11" s="9">
        <f>H12+H15</f>
        <v>70.84</v>
      </c>
      <c r="I11" s="9">
        <f>I18+I19</f>
        <v>196.98</v>
      </c>
      <c r="J11" s="9"/>
    </row>
    <row r="12" spans="1:10" s="1" customFormat="1" ht="15" customHeight="1">
      <c r="A12" s="105">
        <v>208</v>
      </c>
      <c r="B12" s="105"/>
      <c r="C12" s="105"/>
      <c r="D12" s="106" t="s">
        <v>393</v>
      </c>
      <c r="E12" s="9"/>
      <c r="F12" s="9">
        <f>H12+I12</f>
        <v>2.9</v>
      </c>
      <c r="G12" s="9">
        <f>H12+I12</f>
        <v>2.9</v>
      </c>
      <c r="H12" s="104">
        <v>2.9</v>
      </c>
      <c r="I12" s="104"/>
      <c r="J12" s="9"/>
    </row>
    <row r="13" spans="1:10" s="1" customFormat="1" ht="15" customHeight="1">
      <c r="A13" s="105">
        <v>20805</v>
      </c>
      <c r="B13" s="105"/>
      <c r="C13" s="105"/>
      <c r="D13" s="107" t="s">
        <v>394</v>
      </c>
      <c r="E13" s="9"/>
      <c r="F13" s="9">
        <f aca="true" t="shared" si="0" ref="F13:F19">H13+I13</f>
        <v>2.9</v>
      </c>
      <c r="G13" s="9">
        <f aca="true" t="shared" si="1" ref="G13:G19">H13+I13</f>
        <v>2.9</v>
      </c>
      <c r="H13" s="104">
        <v>2.9</v>
      </c>
      <c r="I13" s="104"/>
      <c r="J13" s="9"/>
    </row>
    <row r="14" spans="1:10" s="1" customFormat="1" ht="15" customHeight="1">
      <c r="A14" s="105">
        <v>2080599</v>
      </c>
      <c r="B14" s="105"/>
      <c r="C14" s="105"/>
      <c r="D14" s="107" t="s">
        <v>392</v>
      </c>
      <c r="E14" s="9"/>
      <c r="F14" s="9">
        <f t="shared" si="0"/>
        <v>2.9</v>
      </c>
      <c r="G14" s="9">
        <f t="shared" si="1"/>
        <v>2.9</v>
      </c>
      <c r="H14" s="104">
        <v>2.9</v>
      </c>
      <c r="I14" s="104"/>
      <c r="J14" s="9"/>
    </row>
    <row r="15" spans="1:10" s="1" customFormat="1" ht="15" customHeight="1">
      <c r="A15" s="105">
        <v>220</v>
      </c>
      <c r="B15" s="105"/>
      <c r="C15" s="105"/>
      <c r="D15" s="107" t="s">
        <v>395</v>
      </c>
      <c r="E15" s="9"/>
      <c r="F15" s="9">
        <f t="shared" si="0"/>
        <v>67.94</v>
      </c>
      <c r="G15" s="9">
        <f t="shared" si="1"/>
        <v>67.94</v>
      </c>
      <c r="H15" s="104">
        <v>67.94</v>
      </c>
      <c r="I15" s="104"/>
      <c r="J15" s="9"/>
    </row>
    <row r="16" spans="1:10" s="1" customFormat="1" ht="15" customHeight="1">
      <c r="A16" s="105">
        <v>22005</v>
      </c>
      <c r="B16" s="105"/>
      <c r="C16" s="105"/>
      <c r="D16" s="107" t="s">
        <v>396</v>
      </c>
      <c r="E16" s="9"/>
      <c r="F16" s="9">
        <f>F17+F18+F19</f>
        <v>264.92</v>
      </c>
      <c r="G16" s="9">
        <f t="shared" si="1"/>
        <v>264.91999999999996</v>
      </c>
      <c r="H16" s="104">
        <v>67.94</v>
      </c>
      <c r="I16" s="104">
        <f>I18+I19</f>
        <v>196.98</v>
      </c>
      <c r="J16" s="9"/>
    </row>
    <row r="17" spans="1:10" s="1" customFormat="1" ht="15" customHeight="1">
      <c r="A17" s="105">
        <v>2200504</v>
      </c>
      <c r="B17" s="105"/>
      <c r="C17" s="105"/>
      <c r="D17" s="107" t="s">
        <v>397</v>
      </c>
      <c r="E17" s="9"/>
      <c r="F17" s="9">
        <f t="shared" si="0"/>
        <v>67.94</v>
      </c>
      <c r="G17" s="9">
        <f t="shared" si="1"/>
        <v>67.94</v>
      </c>
      <c r="H17" s="104">
        <v>67.94</v>
      </c>
      <c r="I17" s="104"/>
      <c r="J17" s="9"/>
    </row>
    <row r="18" spans="1:10" s="1" customFormat="1" ht="15" customHeight="1">
      <c r="A18" s="105">
        <v>2200511</v>
      </c>
      <c r="B18" s="105"/>
      <c r="C18" s="105"/>
      <c r="D18" s="107" t="s">
        <v>398</v>
      </c>
      <c r="E18" s="9"/>
      <c r="F18" s="9">
        <f t="shared" si="0"/>
        <v>147</v>
      </c>
      <c r="G18" s="9">
        <f t="shared" si="1"/>
        <v>147</v>
      </c>
      <c r="H18" s="104"/>
      <c r="I18" s="104">
        <v>147</v>
      </c>
      <c r="J18" s="9"/>
    </row>
    <row r="19" spans="1:10" s="1" customFormat="1" ht="15" customHeight="1">
      <c r="A19" s="105">
        <v>2200599</v>
      </c>
      <c r="B19" s="105"/>
      <c r="C19" s="105"/>
      <c r="D19" s="107" t="s">
        <v>399</v>
      </c>
      <c r="E19" s="9"/>
      <c r="F19" s="9">
        <f t="shared" si="0"/>
        <v>49.98</v>
      </c>
      <c r="G19" s="9">
        <f t="shared" si="1"/>
        <v>49.98</v>
      </c>
      <c r="H19" s="104"/>
      <c r="I19" s="104">
        <v>49.98</v>
      </c>
      <c r="J19" s="9"/>
    </row>
    <row r="20" spans="1:10" ht="15" customHeight="1">
      <c r="A20" s="66" t="s">
        <v>124</v>
      </c>
      <c r="B20" s="67" t="s">
        <v>124</v>
      </c>
      <c r="C20" s="67" t="s">
        <v>124</v>
      </c>
      <c r="D20" s="67" t="s">
        <v>124</v>
      </c>
      <c r="E20" s="67" t="s">
        <v>124</v>
      </c>
      <c r="F20" s="67" t="s">
        <v>124</v>
      </c>
      <c r="G20" s="67" t="s">
        <v>124</v>
      </c>
      <c r="H20" s="67" t="s">
        <v>124</v>
      </c>
      <c r="I20" s="67" t="s">
        <v>124</v>
      </c>
      <c r="J20" s="12"/>
    </row>
  </sheetData>
  <sheetProtection/>
  <mergeCells count="21">
    <mergeCell ref="A14:C14"/>
    <mergeCell ref="A15:C15"/>
    <mergeCell ref="A16:C16"/>
    <mergeCell ref="A17:C17"/>
    <mergeCell ref="A18:C18"/>
    <mergeCell ref="A19:C19"/>
    <mergeCell ref="H8:H10"/>
    <mergeCell ref="I8:I10"/>
    <mergeCell ref="J7:J10"/>
    <mergeCell ref="A8:C10"/>
    <mergeCell ref="A12:C12"/>
    <mergeCell ref="A13:C13"/>
    <mergeCell ref="A1:J1"/>
    <mergeCell ref="A7:D7"/>
    <mergeCell ref="G7:I7"/>
    <mergeCell ref="A11:D11"/>
    <mergeCell ref="A20:I20"/>
    <mergeCell ref="D8:D10"/>
    <mergeCell ref="E7:E10"/>
    <mergeCell ref="F7:F10"/>
    <mergeCell ref="G8:G10"/>
  </mergeCells>
  <printOptions/>
  <pageMargins left="0.75" right="0.75" top="1" bottom="1" header="0.5" footer="0.5"/>
  <pageSetup fitToHeight="1" fitToWidth="1" horizontalDpi="300" verticalDpi="300" orientation="landscape" scale="7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6">
      <selection activeCell="I42" activeCellId="1" sqref="C42 I42"/>
    </sheetView>
  </sheetViews>
  <sheetFormatPr defaultColWidth="8.710937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65" t="s">
        <v>125</v>
      </c>
      <c r="B1" s="65"/>
      <c r="C1" s="65"/>
      <c r="D1" s="65"/>
      <c r="E1" s="65"/>
      <c r="F1" s="65"/>
      <c r="G1" s="65"/>
      <c r="H1" s="65"/>
      <c r="I1" s="65"/>
    </row>
    <row r="2" spans="1:9" ht="15" customHeight="1">
      <c r="A2" s="3"/>
      <c r="B2" s="4"/>
      <c r="C2" s="4"/>
      <c r="D2" s="4"/>
      <c r="E2" s="4"/>
      <c r="F2" s="4"/>
      <c r="G2" s="4"/>
      <c r="H2" s="4"/>
      <c r="I2" s="5"/>
    </row>
    <row r="3" spans="1:9" ht="15" customHeight="1">
      <c r="A3" s="3"/>
      <c r="B3" s="4"/>
      <c r="C3" s="4"/>
      <c r="D3" s="4"/>
      <c r="E3" s="4"/>
      <c r="F3" s="4"/>
      <c r="G3" s="4"/>
      <c r="H3" s="4"/>
      <c r="I3" s="5"/>
    </row>
    <row r="4" spans="1:9" ht="15" customHeight="1">
      <c r="A4" s="5"/>
      <c r="B4" s="4"/>
      <c r="C4" s="4"/>
      <c r="D4" s="4"/>
      <c r="E4" s="4"/>
      <c r="F4" s="4"/>
      <c r="G4" s="4"/>
      <c r="H4" s="4"/>
      <c r="I4" s="6" t="s">
        <v>126</v>
      </c>
    </row>
    <row r="5" spans="1:9" ht="15" customHeight="1">
      <c r="A5" s="90" t="s">
        <v>390</v>
      </c>
      <c r="B5" s="13"/>
      <c r="C5" s="13"/>
      <c r="D5" s="4"/>
      <c r="E5" s="27"/>
      <c r="F5" s="4"/>
      <c r="G5" s="4"/>
      <c r="H5" s="4"/>
      <c r="I5" s="6" t="s">
        <v>127</v>
      </c>
    </row>
    <row r="6" spans="1:9" s="1" customFormat="1" ht="15" customHeight="1">
      <c r="A6" s="64" t="s">
        <v>128</v>
      </c>
      <c r="B6" s="61" t="s">
        <v>128</v>
      </c>
      <c r="C6" s="62" t="s">
        <v>128</v>
      </c>
      <c r="D6" s="63" t="s">
        <v>129</v>
      </c>
      <c r="E6" s="63" t="s">
        <v>129</v>
      </c>
      <c r="F6" s="63" t="s">
        <v>129</v>
      </c>
      <c r="G6" s="63" t="s">
        <v>129</v>
      </c>
      <c r="H6" s="63" t="s">
        <v>129</v>
      </c>
      <c r="I6" s="63" t="s">
        <v>129</v>
      </c>
    </row>
    <row r="7" spans="1:9" s="1" customFormat="1" ht="15" customHeight="1">
      <c r="A7" s="64" t="s">
        <v>130</v>
      </c>
      <c r="B7" s="61" t="s">
        <v>131</v>
      </c>
      <c r="C7" s="61" t="s">
        <v>132</v>
      </c>
      <c r="D7" s="61" t="s">
        <v>130</v>
      </c>
      <c r="E7" s="61" t="s">
        <v>131</v>
      </c>
      <c r="F7" s="61" t="s">
        <v>132</v>
      </c>
      <c r="G7" s="61" t="s">
        <v>130</v>
      </c>
      <c r="H7" s="61" t="s">
        <v>131</v>
      </c>
      <c r="I7" s="61" t="s">
        <v>132</v>
      </c>
    </row>
    <row r="8" spans="1:9" s="1" customFormat="1" ht="30" customHeight="1">
      <c r="A8" s="64" t="s">
        <v>130</v>
      </c>
      <c r="B8" s="61" t="s">
        <v>131</v>
      </c>
      <c r="C8" s="61" t="s">
        <v>132</v>
      </c>
      <c r="D8" s="61" t="s">
        <v>130</v>
      </c>
      <c r="E8" s="61" t="s">
        <v>131</v>
      </c>
      <c r="F8" s="61" t="s">
        <v>132</v>
      </c>
      <c r="G8" s="61" t="s">
        <v>130</v>
      </c>
      <c r="H8" s="61" t="s">
        <v>131</v>
      </c>
      <c r="I8" s="61" t="s">
        <v>132</v>
      </c>
    </row>
    <row r="9" spans="1:9" s="1" customFormat="1" ht="15" customHeight="1">
      <c r="A9" s="10" t="s">
        <v>133</v>
      </c>
      <c r="B9" s="11" t="s">
        <v>134</v>
      </c>
      <c r="C9" s="9">
        <f>SUM(C10:C22)</f>
        <v>34.75000000000001</v>
      </c>
      <c r="D9" s="11" t="s">
        <v>135</v>
      </c>
      <c r="E9" s="11" t="s">
        <v>136</v>
      </c>
      <c r="F9" s="9">
        <f>SUM(F10:F36)</f>
        <v>16.09</v>
      </c>
      <c r="G9" s="11" t="s">
        <v>137</v>
      </c>
      <c r="H9" s="11" t="s">
        <v>138</v>
      </c>
      <c r="I9" s="9"/>
    </row>
    <row r="10" spans="1:9" s="1" customFormat="1" ht="15" customHeight="1">
      <c r="A10" s="10" t="s">
        <v>139</v>
      </c>
      <c r="B10" s="11" t="s">
        <v>140</v>
      </c>
      <c r="C10" s="9">
        <v>5.9</v>
      </c>
      <c r="D10" s="11" t="s">
        <v>141</v>
      </c>
      <c r="E10" s="11" t="s">
        <v>142</v>
      </c>
      <c r="F10" s="9">
        <v>0.31</v>
      </c>
      <c r="G10" s="11" t="s">
        <v>143</v>
      </c>
      <c r="H10" s="11" t="s">
        <v>144</v>
      </c>
      <c r="I10" s="9"/>
    </row>
    <row r="11" spans="1:9" s="1" customFormat="1" ht="15" customHeight="1">
      <c r="A11" s="10" t="s">
        <v>145</v>
      </c>
      <c r="B11" s="11" t="s">
        <v>146</v>
      </c>
      <c r="C11" s="9">
        <v>0.77</v>
      </c>
      <c r="D11" s="11" t="s">
        <v>147</v>
      </c>
      <c r="E11" s="11" t="s">
        <v>148</v>
      </c>
      <c r="F11" s="9"/>
      <c r="G11" s="11" t="s">
        <v>149</v>
      </c>
      <c r="H11" s="11" t="s">
        <v>150</v>
      </c>
      <c r="I11" s="9"/>
    </row>
    <row r="12" spans="1:9" s="1" customFormat="1" ht="15" customHeight="1">
      <c r="A12" s="10" t="s">
        <v>151</v>
      </c>
      <c r="B12" s="11" t="s">
        <v>152</v>
      </c>
      <c r="C12" s="9"/>
      <c r="D12" s="11" t="s">
        <v>153</v>
      </c>
      <c r="E12" s="11" t="s">
        <v>154</v>
      </c>
      <c r="F12" s="9"/>
      <c r="G12" s="11" t="s">
        <v>155</v>
      </c>
      <c r="H12" s="11" t="s">
        <v>156</v>
      </c>
      <c r="I12" s="9"/>
    </row>
    <row r="13" spans="1:9" s="1" customFormat="1" ht="15" customHeight="1">
      <c r="A13" s="10" t="s">
        <v>157</v>
      </c>
      <c r="B13" s="11" t="s">
        <v>158</v>
      </c>
      <c r="C13" s="9"/>
      <c r="D13" s="11" t="s">
        <v>159</v>
      </c>
      <c r="E13" s="11" t="s">
        <v>160</v>
      </c>
      <c r="F13" s="9"/>
      <c r="G13" s="11" t="s">
        <v>161</v>
      </c>
      <c r="H13" s="11" t="s">
        <v>162</v>
      </c>
      <c r="I13" s="9"/>
    </row>
    <row r="14" spans="1:9" s="1" customFormat="1" ht="15" customHeight="1">
      <c r="A14" s="10" t="s">
        <v>163</v>
      </c>
      <c r="B14" s="11" t="s">
        <v>164</v>
      </c>
      <c r="C14" s="9">
        <v>15</v>
      </c>
      <c r="D14" s="11" t="s">
        <v>165</v>
      </c>
      <c r="E14" s="11" t="s">
        <v>166</v>
      </c>
      <c r="F14" s="9"/>
      <c r="G14" s="11" t="s">
        <v>167</v>
      </c>
      <c r="H14" s="11" t="s">
        <v>168</v>
      </c>
      <c r="I14" s="9"/>
    </row>
    <row r="15" spans="1:9" s="1" customFormat="1" ht="15" customHeight="1">
      <c r="A15" s="10" t="s">
        <v>169</v>
      </c>
      <c r="B15" s="11" t="s">
        <v>170</v>
      </c>
      <c r="C15" s="9"/>
      <c r="D15" s="11" t="s">
        <v>171</v>
      </c>
      <c r="E15" s="11" t="s">
        <v>172</v>
      </c>
      <c r="F15" s="9"/>
      <c r="G15" s="11" t="s">
        <v>173</v>
      </c>
      <c r="H15" s="11" t="s">
        <v>174</v>
      </c>
      <c r="I15" s="9"/>
    </row>
    <row r="16" spans="1:9" s="1" customFormat="1" ht="15" customHeight="1">
      <c r="A16" s="10" t="s">
        <v>175</v>
      </c>
      <c r="B16" s="11" t="s">
        <v>176</v>
      </c>
      <c r="C16" s="9"/>
      <c r="D16" s="11" t="s">
        <v>177</v>
      </c>
      <c r="E16" s="11" t="s">
        <v>178</v>
      </c>
      <c r="F16" s="9"/>
      <c r="G16" s="11" t="s">
        <v>179</v>
      </c>
      <c r="H16" s="11" t="s">
        <v>180</v>
      </c>
      <c r="I16" s="9"/>
    </row>
    <row r="17" spans="1:9" s="1" customFormat="1" ht="15" customHeight="1">
      <c r="A17" s="10" t="s">
        <v>181</v>
      </c>
      <c r="B17" s="11" t="s">
        <v>182</v>
      </c>
      <c r="C17" s="9">
        <v>0.53</v>
      </c>
      <c r="D17" s="11" t="s">
        <v>183</v>
      </c>
      <c r="E17" s="11" t="s">
        <v>184</v>
      </c>
      <c r="F17" s="9"/>
      <c r="G17" s="11" t="s">
        <v>185</v>
      </c>
      <c r="H17" s="11" t="s">
        <v>186</v>
      </c>
      <c r="I17" s="9"/>
    </row>
    <row r="18" spans="1:9" s="1" customFormat="1" ht="15" customHeight="1">
      <c r="A18" s="10" t="s">
        <v>187</v>
      </c>
      <c r="B18" s="11" t="s">
        <v>188</v>
      </c>
      <c r="C18" s="9"/>
      <c r="D18" s="11" t="s">
        <v>189</v>
      </c>
      <c r="E18" s="11" t="s">
        <v>190</v>
      </c>
      <c r="F18" s="9"/>
      <c r="G18" s="11" t="s">
        <v>191</v>
      </c>
      <c r="H18" s="11" t="s">
        <v>192</v>
      </c>
      <c r="I18" s="9"/>
    </row>
    <row r="19" spans="1:9" s="1" customFormat="1" ht="15" customHeight="1">
      <c r="A19" s="10" t="s">
        <v>193</v>
      </c>
      <c r="B19" s="11" t="s">
        <v>194</v>
      </c>
      <c r="C19" s="9">
        <v>1.91</v>
      </c>
      <c r="D19" s="11" t="s">
        <v>195</v>
      </c>
      <c r="E19" s="11" t="s">
        <v>196</v>
      </c>
      <c r="F19" s="9"/>
      <c r="G19" s="11" t="s">
        <v>197</v>
      </c>
      <c r="H19" s="11" t="s">
        <v>198</v>
      </c>
      <c r="I19" s="9"/>
    </row>
    <row r="20" spans="1:9" s="1" customFormat="1" ht="15" customHeight="1">
      <c r="A20" s="10" t="s">
        <v>199</v>
      </c>
      <c r="B20" s="11" t="s">
        <v>200</v>
      </c>
      <c r="C20" s="9">
        <v>5.9</v>
      </c>
      <c r="D20" s="11" t="s">
        <v>201</v>
      </c>
      <c r="E20" s="11" t="s">
        <v>202</v>
      </c>
      <c r="F20" s="9"/>
      <c r="G20" s="11" t="s">
        <v>203</v>
      </c>
      <c r="H20" s="11" t="s">
        <v>204</v>
      </c>
      <c r="I20" s="9"/>
    </row>
    <row r="21" spans="1:9" s="1" customFormat="1" ht="15" customHeight="1">
      <c r="A21" s="10" t="s">
        <v>205</v>
      </c>
      <c r="B21" s="11" t="s">
        <v>206</v>
      </c>
      <c r="C21" s="9"/>
      <c r="D21" s="11" t="s">
        <v>207</v>
      </c>
      <c r="E21" s="11" t="s">
        <v>208</v>
      </c>
      <c r="F21" s="9">
        <v>3.72</v>
      </c>
      <c r="G21" s="11" t="s">
        <v>209</v>
      </c>
      <c r="H21" s="11" t="s">
        <v>210</v>
      </c>
      <c r="I21" s="9"/>
    </row>
    <row r="22" spans="1:9" s="1" customFormat="1" ht="15" customHeight="1">
      <c r="A22" s="10" t="s">
        <v>211</v>
      </c>
      <c r="B22" s="11" t="s">
        <v>212</v>
      </c>
      <c r="C22" s="9">
        <v>4.74</v>
      </c>
      <c r="D22" s="11" t="s">
        <v>213</v>
      </c>
      <c r="E22" s="11" t="s">
        <v>214</v>
      </c>
      <c r="F22" s="9"/>
      <c r="G22" s="11" t="s">
        <v>215</v>
      </c>
      <c r="H22" s="11" t="s">
        <v>216</v>
      </c>
      <c r="I22" s="9"/>
    </row>
    <row r="23" spans="1:9" s="1" customFormat="1" ht="15" customHeight="1">
      <c r="A23" s="10" t="s">
        <v>217</v>
      </c>
      <c r="B23" s="11" t="s">
        <v>218</v>
      </c>
      <c r="C23" s="9">
        <v>20</v>
      </c>
      <c r="D23" s="11" t="s">
        <v>219</v>
      </c>
      <c r="E23" s="11" t="s">
        <v>220</v>
      </c>
      <c r="F23" s="9"/>
      <c r="G23" s="11" t="s">
        <v>221</v>
      </c>
      <c r="H23" s="11" t="s">
        <v>222</v>
      </c>
      <c r="I23" s="9"/>
    </row>
    <row r="24" spans="1:9" s="1" customFormat="1" ht="15" customHeight="1">
      <c r="A24" s="10" t="s">
        <v>223</v>
      </c>
      <c r="B24" s="11" t="s">
        <v>224</v>
      </c>
      <c r="C24" s="9"/>
      <c r="D24" s="11" t="s">
        <v>225</v>
      </c>
      <c r="E24" s="11" t="s">
        <v>226</v>
      </c>
      <c r="F24" s="9"/>
      <c r="G24" s="11" t="s">
        <v>227</v>
      </c>
      <c r="H24" s="11" t="s">
        <v>228</v>
      </c>
      <c r="I24" s="9"/>
    </row>
    <row r="25" spans="1:9" s="1" customFormat="1" ht="15" customHeight="1">
      <c r="A25" s="10" t="s">
        <v>229</v>
      </c>
      <c r="B25" s="11" t="s">
        <v>230</v>
      </c>
      <c r="C25" s="9"/>
      <c r="D25" s="11" t="s">
        <v>231</v>
      </c>
      <c r="E25" s="11" t="s">
        <v>232</v>
      </c>
      <c r="F25" s="9"/>
      <c r="G25" s="11" t="s">
        <v>233</v>
      </c>
      <c r="H25" s="11" t="s">
        <v>234</v>
      </c>
      <c r="I25" s="9"/>
    </row>
    <row r="26" spans="1:9" s="1" customFormat="1" ht="16.5" customHeight="1">
      <c r="A26" s="10" t="s">
        <v>235</v>
      </c>
      <c r="B26" s="11" t="s">
        <v>236</v>
      </c>
      <c r="C26" s="9"/>
      <c r="D26" s="11" t="s">
        <v>237</v>
      </c>
      <c r="E26" s="11" t="s">
        <v>238</v>
      </c>
      <c r="F26" s="9"/>
      <c r="G26" s="11" t="s">
        <v>239</v>
      </c>
      <c r="H26" s="11" t="s">
        <v>240</v>
      </c>
      <c r="I26" s="9"/>
    </row>
    <row r="27" spans="1:9" s="1" customFormat="1" ht="15" customHeight="1">
      <c r="A27" s="10" t="s">
        <v>241</v>
      </c>
      <c r="B27" s="11" t="s">
        <v>242</v>
      </c>
      <c r="C27" s="9"/>
      <c r="D27" s="11" t="s">
        <v>243</v>
      </c>
      <c r="E27" s="11" t="s">
        <v>244</v>
      </c>
      <c r="F27" s="9"/>
      <c r="G27" s="11" t="s">
        <v>245</v>
      </c>
      <c r="H27" s="11" t="s">
        <v>246</v>
      </c>
      <c r="I27" s="9"/>
    </row>
    <row r="28" spans="1:9" s="1" customFormat="1" ht="15" customHeight="1">
      <c r="A28" s="10" t="s">
        <v>247</v>
      </c>
      <c r="B28" s="11" t="s">
        <v>248</v>
      </c>
      <c r="C28" s="9"/>
      <c r="D28" s="11" t="s">
        <v>249</v>
      </c>
      <c r="E28" s="11" t="s">
        <v>250</v>
      </c>
      <c r="F28" s="9"/>
      <c r="G28" s="11" t="s">
        <v>251</v>
      </c>
      <c r="H28" s="11" t="s">
        <v>252</v>
      </c>
      <c r="I28" s="9"/>
    </row>
    <row r="29" spans="1:9" s="1" customFormat="1" ht="15" customHeight="1">
      <c r="A29" s="10" t="s">
        <v>253</v>
      </c>
      <c r="B29" s="11" t="s">
        <v>254</v>
      </c>
      <c r="C29" s="9"/>
      <c r="D29" s="11" t="s">
        <v>255</v>
      </c>
      <c r="E29" s="11" t="s">
        <v>256</v>
      </c>
      <c r="F29" s="9">
        <v>5.62</v>
      </c>
      <c r="G29" s="11" t="s">
        <v>257</v>
      </c>
      <c r="H29" s="11" t="s">
        <v>258</v>
      </c>
      <c r="I29" s="9"/>
    </row>
    <row r="30" spans="1:9" s="1" customFormat="1" ht="15" customHeight="1">
      <c r="A30" s="10" t="s">
        <v>259</v>
      </c>
      <c r="B30" s="11" t="s">
        <v>260</v>
      </c>
      <c r="C30" s="9"/>
      <c r="D30" s="11" t="s">
        <v>261</v>
      </c>
      <c r="E30" s="11" t="s">
        <v>262</v>
      </c>
      <c r="F30" s="9"/>
      <c r="G30" s="11" t="s">
        <v>263</v>
      </c>
      <c r="H30" s="11" t="s">
        <v>264</v>
      </c>
      <c r="I30" s="9"/>
    </row>
    <row r="31" spans="1:9" s="1" customFormat="1" ht="15" customHeight="1">
      <c r="A31" s="10" t="s">
        <v>265</v>
      </c>
      <c r="B31" s="11" t="s">
        <v>266</v>
      </c>
      <c r="C31" s="9"/>
      <c r="D31" s="11" t="s">
        <v>267</v>
      </c>
      <c r="E31" s="11" t="s">
        <v>268</v>
      </c>
      <c r="F31" s="9"/>
      <c r="G31" s="11" t="s">
        <v>269</v>
      </c>
      <c r="H31" s="11" t="s">
        <v>270</v>
      </c>
      <c r="I31" s="9"/>
    </row>
    <row r="32" spans="1:9" s="1" customFormat="1" ht="15" customHeight="1">
      <c r="A32" s="10" t="s">
        <v>271</v>
      </c>
      <c r="B32" s="11" t="s">
        <v>272</v>
      </c>
      <c r="C32" s="9"/>
      <c r="D32" s="11" t="s">
        <v>273</v>
      </c>
      <c r="E32" s="11" t="s">
        <v>274</v>
      </c>
      <c r="F32" s="9">
        <v>6.44</v>
      </c>
      <c r="G32" s="11" t="s">
        <v>275</v>
      </c>
      <c r="H32" s="11" t="s">
        <v>276</v>
      </c>
      <c r="I32" s="9"/>
    </row>
    <row r="33" spans="1:9" s="1" customFormat="1" ht="15" customHeight="1">
      <c r="A33" s="10" t="s">
        <v>277</v>
      </c>
      <c r="B33" s="11" t="s">
        <v>278</v>
      </c>
      <c r="C33" s="9"/>
      <c r="D33" s="11" t="s">
        <v>279</v>
      </c>
      <c r="E33" s="11" t="s">
        <v>280</v>
      </c>
      <c r="F33" s="9"/>
      <c r="G33" s="11" t="s">
        <v>281</v>
      </c>
      <c r="H33" s="11" t="s">
        <v>282</v>
      </c>
      <c r="I33" s="9"/>
    </row>
    <row r="34" spans="1:9" s="1" customFormat="1" ht="15" customHeight="1">
      <c r="A34" s="10" t="s">
        <v>283</v>
      </c>
      <c r="B34" s="11" t="s">
        <v>284</v>
      </c>
      <c r="C34" s="9"/>
      <c r="D34" s="11" t="s">
        <v>285</v>
      </c>
      <c r="E34" s="11" t="s">
        <v>286</v>
      </c>
      <c r="F34" s="9"/>
      <c r="G34" s="11" t="s">
        <v>287</v>
      </c>
      <c r="H34" s="11" t="s">
        <v>288</v>
      </c>
      <c r="I34" s="9"/>
    </row>
    <row r="35" spans="1:9" s="1" customFormat="1" ht="15" customHeight="1">
      <c r="A35" s="10" t="s">
        <v>289</v>
      </c>
      <c r="B35" s="11" t="s">
        <v>290</v>
      </c>
      <c r="C35" s="9">
        <v>20</v>
      </c>
      <c r="D35" s="11" t="s">
        <v>291</v>
      </c>
      <c r="E35" s="11" t="s">
        <v>292</v>
      </c>
      <c r="F35" s="9"/>
      <c r="G35" s="11" t="s">
        <v>293</v>
      </c>
      <c r="H35" s="11" t="s">
        <v>294</v>
      </c>
      <c r="I35" s="9"/>
    </row>
    <row r="36" spans="1:9" s="1" customFormat="1" ht="15" customHeight="1">
      <c r="A36" s="10"/>
      <c r="B36" s="11"/>
      <c r="C36" s="28"/>
      <c r="D36" s="11" t="s">
        <v>295</v>
      </c>
      <c r="E36" s="11" t="s">
        <v>296</v>
      </c>
      <c r="F36" s="9"/>
      <c r="G36" s="11" t="s">
        <v>297</v>
      </c>
      <c r="H36" s="11" t="s">
        <v>298</v>
      </c>
      <c r="I36" s="9"/>
    </row>
    <row r="37" spans="1:9" s="1" customFormat="1" ht="15" customHeight="1">
      <c r="A37" s="10"/>
      <c r="B37" s="11"/>
      <c r="C37" s="28"/>
      <c r="D37" s="11" t="s">
        <v>299</v>
      </c>
      <c r="E37" s="11" t="s">
        <v>300</v>
      </c>
      <c r="F37" s="9"/>
      <c r="G37" s="11"/>
      <c r="H37" s="11"/>
      <c r="I37" s="28"/>
    </row>
    <row r="38" spans="1:9" s="1" customFormat="1" ht="15" customHeight="1">
      <c r="A38" s="10"/>
      <c r="B38" s="11"/>
      <c r="C38" s="28"/>
      <c r="D38" s="11" t="s">
        <v>301</v>
      </c>
      <c r="E38" s="11" t="s">
        <v>302</v>
      </c>
      <c r="F38" s="9"/>
      <c r="G38" s="11"/>
      <c r="H38" s="11"/>
      <c r="I38" s="28"/>
    </row>
    <row r="39" spans="1:9" s="1" customFormat="1" ht="15" customHeight="1">
      <c r="A39" s="10"/>
      <c r="B39" s="11"/>
      <c r="C39" s="28"/>
      <c r="D39" s="11" t="s">
        <v>303</v>
      </c>
      <c r="E39" s="11" t="s">
        <v>304</v>
      </c>
      <c r="F39" s="9"/>
      <c r="G39" s="11"/>
      <c r="H39" s="11"/>
      <c r="I39" s="28"/>
    </row>
    <row r="40" spans="1:9" s="1" customFormat="1" ht="15" customHeight="1">
      <c r="A40" s="10"/>
      <c r="B40" s="11"/>
      <c r="C40" s="28"/>
      <c r="D40" s="11" t="s">
        <v>305</v>
      </c>
      <c r="E40" s="11" t="s">
        <v>306</v>
      </c>
      <c r="F40" s="9"/>
      <c r="G40" s="11"/>
      <c r="H40" s="11"/>
      <c r="I40" s="28"/>
    </row>
    <row r="41" spans="1:9" s="1" customFormat="1" ht="15" customHeight="1">
      <c r="A41" s="10"/>
      <c r="B41" s="11"/>
      <c r="C41" s="28"/>
      <c r="D41" s="11" t="s">
        <v>307</v>
      </c>
      <c r="E41" s="11" t="s">
        <v>308</v>
      </c>
      <c r="F41" s="9"/>
      <c r="G41" s="11"/>
      <c r="H41" s="11"/>
      <c r="I41" s="28"/>
    </row>
    <row r="42" spans="1:9" s="1" customFormat="1" ht="15" customHeight="1">
      <c r="A42" s="46" t="s">
        <v>309</v>
      </c>
      <c r="B42" s="57" t="s">
        <v>309</v>
      </c>
      <c r="C42" s="9">
        <f>C9+C23</f>
        <v>54.75000000000001</v>
      </c>
      <c r="D42" s="57" t="s">
        <v>310</v>
      </c>
      <c r="E42" s="57" t="s">
        <v>310</v>
      </c>
      <c r="F42" s="57" t="s">
        <v>310</v>
      </c>
      <c r="G42" s="57" t="s">
        <v>310</v>
      </c>
      <c r="H42" s="57" t="s">
        <v>310</v>
      </c>
      <c r="I42" s="9">
        <f>F9</f>
        <v>16.09</v>
      </c>
    </row>
    <row r="43" spans="1:9" ht="15" customHeight="1">
      <c r="A43" s="76" t="s">
        <v>311</v>
      </c>
      <c r="B43" s="77" t="s">
        <v>311</v>
      </c>
      <c r="C43" s="77" t="s">
        <v>311</v>
      </c>
      <c r="D43" s="77" t="s">
        <v>311</v>
      </c>
      <c r="E43" s="77" t="s">
        <v>311</v>
      </c>
      <c r="F43" s="77" t="s">
        <v>311</v>
      </c>
      <c r="G43" s="77" t="s">
        <v>311</v>
      </c>
      <c r="H43" s="77" t="s">
        <v>311</v>
      </c>
      <c r="I43" s="77" t="s">
        <v>311</v>
      </c>
    </row>
    <row r="44" spans="1:9" ht="15" customHeight="1">
      <c r="A44" s="78"/>
      <c r="B44" s="79"/>
      <c r="C44" s="79"/>
      <c r="D44" s="79"/>
      <c r="E44" s="80"/>
      <c r="F44" s="79"/>
      <c r="G44" s="79"/>
      <c r="H44" s="79"/>
      <c r="I44" s="81"/>
    </row>
  </sheetData>
  <sheetProtection/>
  <mergeCells count="16">
    <mergeCell ref="A44:I44"/>
    <mergeCell ref="A7:A8"/>
    <mergeCell ref="B7:B8"/>
    <mergeCell ref="C7:C8"/>
    <mergeCell ref="D7:D8"/>
    <mergeCell ref="E7:E8"/>
    <mergeCell ref="F7:F8"/>
    <mergeCell ref="G7:G8"/>
    <mergeCell ref="H7:H8"/>
    <mergeCell ref="I7:I8"/>
    <mergeCell ref="A1:I1"/>
    <mergeCell ref="A6:C6"/>
    <mergeCell ref="D6:I6"/>
    <mergeCell ref="A42:B42"/>
    <mergeCell ref="D42:H42"/>
    <mergeCell ref="A43:I43"/>
  </mergeCells>
  <printOptions/>
  <pageMargins left="0.75"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A11" sqref="A11:J11"/>
    </sheetView>
  </sheetViews>
  <sheetFormatPr defaultColWidth="8.7109375" defaultRowHeight="12.75"/>
  <cols>
    <col min="1" max="3" width="3.140625" style="0" customWidth="1"/>
    <col min="4" max="4" width="37.28125" style="0" customWidth="1"/>
    <col min="5" max="10" width="18.7109375" style="0" customWidth="1"/>
  </cols>
  <sheetData>
    <row r="1" spans="1:10" ht="27.75" customHeight="1">
      <c r="A1" s="65" t="s">
        <v>312</v>
      </c>
      <c r="B1" s="65"/>
      <c r="C1" s="65"/>
      <c r="D1" s="65"/>
      <c r="E1" s="65"/>
      <c r="F1" s="65"/>
      <c r="G1" s="65"/>
      <c r="H1" s="65"/>
      <c r="I1" s="65"/>
      <c r="J1" s="65"/>
    </row>
    <row r="2" spans="1:10" ht="15" customHeight="1">
      <c r="A2" s="3"/>
      <c r="B2" s="4"/>
      <c r="C2" s="4"/>
      <c r="D2" s="4"/>
      <c r="E2" s="4"/>
      <c r="F2" s="4"/>
      <c r="G2" s="4"/>
      <c r="H2" s="4"/>
      <c r="I2" s="4"/>
      <c r="J2" s="5"/>
    </row>
    <row r="3" spans="1:10" ht="15" customHeight="1">
      <c r="A3" s="5"/>
      <c r="B3" s="4"/>
      <c r="C3" s="4"/>
      <c r="D3" s="4"/>
      <c r="E3" s="4"/>
      <c r="F3" s="4"/>
      <c r="G3" s="4"/>
      <c r="H3" s="4"/>
      <c r="I3" s="4"/>
      <c r="J3" s="6" t="s">
        <v>313</v>
      </c>
    </row>
    <row r="4" spans="1:10" ht="15" customHeight="1">
      <c r="A4" s="90" t="s">
        <v>390</v>
      </c>
      <c r="B4" s="13"/>
      <c r="C4" s="13"/>
      <c r="D4" s="13"/>
      <c r="E4" s="14" t="s">
        <v>33</v>
      </c>
      <c r="F4" s="13"/>
      <c r="G4" s="13"/>
      <c r="H4" s="13"/>
      <c r="I4" s="13"/>
      <c r="J4" s="6" t="s">
        <v>34</v>
      </c>
    </row>
    <row r="5" spans="1:10" s="1" customFormat="1" ht="15" customHeight="1">
      <c r="A5" s="74" t="s">
        <v>37</v>
      </c>
      <c r="B5" s="75" t="s">
        <v>37</v>
      </c>
      <c r="C5" s="75" t="s">
        <v>37</v>
      </c>
      <c r="D5" s="75" t="s">
        <v>37</v>
      </c>
      <c r="E5" s="61" t="s">
        <v>78</v>
      </c>
      <c r="F5" s="61" t="s">
        <v>122</v>
      </c>
      <c r="G5" s="61" t="s">
        <v>123</v>
      </c>
      <c r="H5" s="61" t="s">
        <v>123</v>
      </c>
      <c r="I5" s="62" t="s">
        <v>123</v>
      </c>
      <c r="J5" s="63" t="s">
        <v>79</v>
      </c>
    </row>
    <row r="6" spans="1:10" s="1" customFormat="1" ht="15" customHeight="1">
      <c r="A6" s="64" t="s">
        <v>90</v>
      </c>
      <c r="B6" s="61" t="s">
        <v>90</v>
      </c>
      <c r="C6" s="61" t="s">
        <v>90</v>
      </c>
      <c r="D6" s="61" t="s">
        <v>91</v>
      </c>
      <c r="E6" s="61" t="s">
        <v>78</v>
      </c>
      <c r="F6" s="61" t="s">
        <v>122</v>
      </c>
      <c r="G6" s="61" t="s">
        <v>94</v>
      </c>
      <c r="H6" s="61" t="s">
        <v>98</v>
      </c>
      <c r="I6" s="62" t="s">
        <v>99</v>
      </c>
      <c r="J6" s="63" t="s">
        <v>79</v>
      </c>
    </row>
    <row r="7" spans="1:10" s="1" customFormat="1" ht="15" customHeight="1">
      <c r="A7" s="64" t="s">
        <v>90</v>
      </c>
      <c r="B7" s="61" t="s">
        <v>90</v>
      </c>
      <c r="C7" s="61" t="s">
        <v>90</v>
      </c>
      <c r="D7" s="61" t="s">
        <v>91</v>
      </c>
      <c r="E7" s="61" t="s">
        <v>78</v>
      </c>
      <c r="F7" s="61" t="s">
        <v>122</v>
      </c>
      <c r="G7" s="61" t="s">
        <v>94</v>
      </c>
      <c r="H7" s="61" t="s">
        <v>98</v>
      </c>
      <c r="I7" s="62" t="s">
        <v>99</v>
      </c>
      <c r="J7" s="63" t="s">
        <v>79</v>
      </c>
    </row>
    <row r="8" spans="1:10" s="1" customFormat="1" ht="30" customHeight="1">
      <c r="A8" s="64" t="s">
        <v>90</v>
      </c>
      <c r="B8" s="61" t="s">
        <v>90</v>
      </c>
      <c r="C8" s="61" t="s">
        <v>90</v>
      </c>
      <c r="D8" s="61" t="s">
        <v>91</v>
      </c>
      <c r="E8" s="61" t="s">
        <v>78</v>
      </c>
      <c r="F8" s="61" t="s">
        <v>122</v>
      </c>
      <c r="G8" s="61" t="s">
        <v>94</v>
      </c>
      <c r="H8" s="61" t="s">
        <v>98</v>
      </c>
      <c r="I8" s="62" t="s">
        <v>99</v>
      </c>
      <c r="J8" s="63" t="s">
        <v>79</v>
      </c>
    </row>
    <row r="9" spans="1:10" s="1" customFormat="1" ht="15" customHeight="1">
      <c r="A9" s="64" t="s">
        <v>94</v>
      </c>
      <c r="B9" s="61" t="s">
        <v>94</v>
      </c>
      <c r="C9" s="61" t="s">
        <v>94</v>
      </c>
      <c r="D9" s="61" t="s">
        <v>94</v>
      </c>
      <c r="E9" s="9"/>
      <c r="F9" s="9"/>
      <c r="G9" s="9"/>
      <c r="H9" s="9"/>
      <c r="I9" s="9"/>
      <c r="J9" s="9"/>
    </row>
    <row r="10" spans="1:10" s="1" customFormat="1" ht="15" customHeight="1">
      <c r="A10" s="58"/>
      <c r="B10" s="59"/>
      <c r="C10" s="59"/>
      <c r="D10" s="11"/>
      <c r="E10" s="9"/>
      <c r="F10" s="9"/>
      <c r="G10" s="9"/>
      <c r="H10" s="9"/>
      <c r="I10" s="9"/>
      <c r="J10" s="9"/>
    </row>
    <row r="11" spans="1:10" s="1" customFormat="1" ht="15" customHeight="1">
      <c r="A11" s="60" t="s">
        <v>314</v>
      </c>
      <c r="B11" s="60" t="s">
        <v>314</v>
      </c>
      <c r="C11" s="60" t="s">
        <v>314</v>
      </c>
      <c r="D11" s="60" t="s">
        <v>314</v>
      </c>
      <c r="E11" s="60" t="s">
        <v>314</v>
      </c>
      <c r="F11" s="60" t="s">
        <v>314</v>
      </c>
      <c r="G11" s="60" t="s">
        <v>314</v>
      </c>
      <c r="H11" s="60" t="s">
        <v>314</v>
      </c>
      <c r="I11" s="60" t="s">
        <v>314</v>
      </c>
      <c r="J11" s="60" t="s">
        <v>314</v>
      </c>
    </row>
    <row r="12" spans="1:10" ht="15" customHeight="1">
      <c r="A12" s="108" t="s">
        <v>402</v>
      </c>
      <c r="B12" s="67" t="s">
        <v>315</v>
      </c>
      <c r="C12" s="67" t="s">
        <v>315</v>
      </c>
      <c r="D12" s="67" t="s">
        <v>315</v>
      </c>
      <c r="E12" s="67" t="s">
        <v>315</v>
      </c>
      <c r="F12" s="67" t="s">
        <v>315</v>
      </c>
      <c r="G12" s="67" t="s">
        <v>315</v>
      </c>
      <c r="H12" s="67" t="s">
        <v>315</v>
      </c>
      <c r="I12" s="67" t="s">
        <v>315</v>
      </c>
      <c r="J12" s="67" t="s">
        <v>315</v>
      </c>
    </row>
  </sheetData>
  <sheetProtection/>
  <mergeCells count="15">
    <mergeCell ref="A12:J12"/>
    <mergeCell ref="D6:D8"/>
    <mergeCell ref="E5:E8"/>
    <mergeCell ref="F5:F8"/>
    <mergeCell ref="G6:G8"/>
    <mergeCell ref="H6:H8"/>
    <mergeCell ref="I6:I8"/>
    <mergeCell ref="J5:J8"/>
    <mergeCell ref="A6:C8"/>
    <mergeCell ref="A1:J1"/>
    <mergeCell ref="A5:D5"/>
    <mergeCell ref="G5:I5"/>
    <mergeCell ref="A9:D9"/>
    <mergeCell ref="A10:C10"/>
    <mergeCell ref="A11:J11"/>
  </mergeCells>
  <printOptions/>
  <pageMargins left="0.75" right="0.75" top="1" bottom="1" header="0.5" footer="0.5"/>
  <pageSetup fitToHeight="1" fitToWidth="1" horizontalDpi="300" verticalDpi="300" orientation="landscape" scale="7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1">
      <selection activeCell="A33" sqref="A33:E33"/>
    </sheetView>
  </sheetViews>
  <sheetFormatPr defaultColWidth="8.710937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
      <c r="B1" s="4"/>
      <c r="C1" s="2" t="s">
        <v>316</v>
      </c>
      <c r="D1" s="4"/>
      <c r="E1" s="4"/>
    </row>
    <row r="2" spans="1:5" ht="15" customHeight="1">
      <c r="A2" s="3"/>
      <c r="B2" s="4"/>
      <c r="C2" s="4"/>
      <c r="D2" s="4"/>
      <c r="E2" s="5"/>
    </row>
    <row r="3" spans="1:5" ht="15" customHeight="1">
      <c r="A3" s="3"/>
      <c r="B3" s="4"/>
      <c r="C3" s="4"/>
      <c r="D3" s="4"/>
      <c r="E3" s="5"/>
    </row>
    <row r="4" spans="1:5" ht="15" customHeight="1">
      <c r="A4" s="3"/>
      <c r="B4" s="4"/>
      <c r="C4" s="4"/>
      <c r="D4" s="4"/>
      <c r="E4" s="5"/>
    </row>
    <row r="5" spans="1:5" ht="15" customHeight="1">
      <c r="A5" s="3"/>
      <c r="B5" s="4"/>
      <c r="C5" s="4"/>
      <c r="D5" s="4"/>
      <c r="E5" s="5"/>
    </row>
    <row r="6" spans="1:5" ht="15" customHeight="1">
      <c r="A6" s="5"/>
      <c r="B6" s="4"/>
      <c r="C6" s="4"/>
      <c r="D6" s="4"/>
      <c r="E6" s="6" t="s">
        <v>317</v>
      </c>
    </row>
    <row r="7" spans="1:5" ht="15" customHeight="1">
      <c r="A7" s="90" t="s">
        <v>401</v>
      </c>
      <c r="B7" s="13"/>
      <c r="C7" s="14" t="s">
        <v>33</v>
      </c>
      <c r="D7" s="13"/>
      <c r="E7" s="6" t="s">
        <v>34</v>
      </c>
    </row>
    <row r="8" spans="1:5" s="1" customFormat="1" ht="22.5" customHeight="1">
      <c r="A8" s="15" t="s">
        <v>318</v>
      </c>
      <c r="B8" s="16" t="s">
        <v>319</v>
      </c>
      <c r="C8" s="16" t="s">
        <v>38</v>
      </c>
      <c r="D8" s="17" t="s">
        <v>318</v>
      </c>
      <c r="E8" s="18" t="s">
        <v>38</v>
      </c>
    </row>
    <row r="9" spans="1:5" s="1" customFormat="1" ht="15" customHeight="1">
      <c r="A9" s="19" t="s">
        <v>320</v>
      </c>
      <c r="B9" s="20" t="s">
        <v>321</v>
      </c>
      <c r="C9" s="20" t="s">
        <v>321</v>
      </c>
      <c r="D9" s="21" t="s">
        <v>322</v>
      </c>
      <c r="E9" s="9"/>
    </row>
    <row r="10" spans="1:5" s="1" customFormat="1" ht="15" customHeight="1">
      <c r="A10" s="19" t="s">
        <v>323</v>
      </c>
      <c r="B10" s="9"/>
      <c r="C10" s="9"/>
      <c r="D10" s="11" t="s">
        <v>324</v>
      </c>
      <c r="E10" s="9"/>
    </row>
    <row r="11" spans="1:5" s="1" customFormat="1" ht="15" customHeight="1">
      <c r="A11" s="10" t="s">
        <v>325</v>
      </c>
      <c r="B11" s="9"/>
      <c r="C11" s="9"/>
      <c r="D11" s="11" t="s">
        <v>326</v>
      </c>
      <c r="E11" s="9"/>
    </row>
    <row r="12" spans="1:5" s="1" customFormat="1" ht="15" customHeight="1">
      <c r="A12" s="10" t="s">
        <v>327</v>
      </c>
      <c r="B12" s="9"/>
      <c r="C12" s="9"/>
      <c r="D12" s="21" t="s">
        <v>328</v>
      </c>
      <c r="E12" s="20" t="s">
        <v>321</v>
      </c>
    </row>
    <row r="13" spans="1:5" s="1" customFormat="1" ht="15" customHeight="1">
      <c r="A13" s="10" t="s">
        <v>329</v>
      </c>
      <c r="B13" s="9"/>
      <c r="C13" s="9"/>
      <c r="D13" s="11" t="s">
        <v>330</v>
      </c>
      <c r="E13" s="22"/>
    </row>
    <row r="14" spans="1:5" s="1" customFormat="1" ht="15" customHeight="1">
      <c r="A14" s="10" t="s">
        <v>331</v>
      </c>
      <c r="B14" s="9"/>
      <c r="C14" s="9"/>
      <c r="D14" s="11" t="s">
        <v>332</v>
      </c>
      <c r="E14" s="22"/>
    </row>
    <row r="15" spans="1:5" s="1" customFormat="1" ht="15" customHeight="1">
      <c r="A15" s="10" t="s">
        <v>333</v>
      </c>
      <c r="B15" s="9"/>
      <c r="C15" s="9"/>
      <c r="D15" s="11" t="s">
        <v>334</v>
      </c>
      <c r="E15" s="22"/>
    </row>
    <row r="16" spans="1:5" s="1" customFormat="1" ht="15" customHeight="1">
      <c r="A16" s="10" t="s">
        <v>335</v>
      </c>
      <c r="B16" s="20" t="s">
        <v>321</v>
      </c>
      <c r="C16" s="9"/>
      <c r="D16" s="11" t="s">
        <v>336</v>
      </c>
      <c r="E16" s="22"/>
    </row>
    <row r="17" spans="1:5" s="1" customFormat="1" ht="15" customHeight="1">
      <c r="A17" s="10" t="s">
        <v>337</v>
      </c>
      <c r="B17" s="20" t="s">
        <v>321</v>
      </c>
      <c r="C17" s="9"/>
      <c r="D17" s="11" t="s">
        <v>338</v>
      </c>
      <c r="E17" s="22"/>
    </row>
    <row r="18" spans="1:5" s="1" customFormat="1" ht="15" customHeight="1">
      <c r="A18" s="10" t="s">
        <v>339</v>
      </c>
      <c r="B18" s="20" t="s">
        <v>321</v>
      </c>
      <c r="C18" s="9"/>
      <c r="D18" s="11" t="s">
        <v>340</v>
      </c>
      <c r="E18" s="22"/>
    </row>
    <row r="19" spans="1:5" s="1" customFormat="1" ht="15" customHeight="1">
      <c r="A19" s="19" t="s">
        <v>341</v>
      </c>
      <c r="B19" s="20" t="s">
        <v>321</v>
      </c>
      <c r="C19" s="20" t="s">
        <v>321</v>
      </c>
      <c r="D19" s="11" t="s">
        <v>342</v>
      </c>
      <c r="E19" s="22"/>
    </row>
    <row r="20" spans="1:5" s="1" customFormat="1" ht="15" customHeight="1">
      <c r="A20" s="10" t="s">
        <v>343</v>
      </c>
      <c r="B20" s="20" t="s">
        <v>321</v>
      </c>
      <c r="C20" s="22"/>
      <c r="D20" s="11" t="s">
        <v>344</v>
      </c>
      <c r="E20" s="22"/>
    </row>
    <row r="21" spans="1:5" s="1" customFormat="1" ht="15" customHeight="1">
      <c r="A21" s="10" t="s">
        <v>345</v>
      </c>
      <c r="B21" s="20" t="s">
        <v>321</v>
      </c>
      <c r="C21" s="22"/>
      <c r="D21" s="11" t="s">
        <v>346</v>
      </c>
      <c r="E21" s="22"/>
    </row>
    <row r="22" spans="1:5" s="1" customFormat="1" ht="15" customHeight="1">
      <c r="A22" s="10" t="s">
        <v>347</v>
      </c>
      <c r="B22" s="20" t="s">
        <v>321</v>
      </c>
      <c r="C22" s="22"/>
      <c r="D22" s="11" t="s">
        <v>348</v>
      </c>
      <c r="E22" s="22"/>
    </row>
    <row r="23" spans="1:5" s="1" customFormat="1" ht="15" customHeight="1">
      <c r="A23" s="10" t="s">
        <v>349</v>
      </c>
      <c r="B23" s="20" t="s">
        <v>321</v>
      </c>
      <c r="C23" s="22"/>
      <c r="D23" s="11" t="s">
        <v>350</v>
      </c>
      <c r="E23" s="22"/>
    </row>
    <row r="24" spans="1:5" s="1" customFormat="1" ht="15" customHeight="1">
      <c r="A24" s="10" t="s">
        <v>351</v>
      </c>
      <c r="B24" s="20" t="s">
        <v>321</v>
      </c>
      <c r="C24" s="22"/>
      <c r="D24" s="21" t="s">
        <v>352</v>
      </c>
      <c r="E24" s="20" t="s">
        <v>321</v>
      </c>
    </row>
    <row r="25" spans="1:5" s="1" customFormat="1" ht="15" customHeight="1">
      <c r="A25" s="10" t="s">
        <v>353</v>
      </c>
      <c r="B25" s="20" t="s">
        <v>321</v>
      </c>
      <c r="C25" s="22"/>
      <c r="D25" s="11" t="s">
        <v>354</v>
      </c>
      <c r="E25" s="9"/>
    </row>
    <row r="26" spans="1:5" s="1" customFormat="1" ht="15" customHeight="1">
      <c r="A26" s="10" t="s">
        <v>355</v>
      </c>
      <c r="B26" s="20" t="s">
        <v>321</v>
      </c>
      <c r="C26" s="22"/>
      <c r="D26" s="11" t="s">
        <v>356</v>
      </c>
      <c r="E26" s="9"/>
    </row>
    <row r="27" spans="1:5" s="1" customFormat="1" ht="15" customHeight="1">
      <c r="A27" s="10" t="s">
        <v>357</v>
      </c>
      <c r="B27" s="20" t="s">
        <v>321</v>
      </c>
      <c r="C27" s="22"/>
      <c r="D27" s="11" t="s">
        <v>358</v>
      </c>
      <c r="E27" s="9"/>
    </row>
    <row r="28" spans="1:5" s="1" customFormat="1" ht="15" customHeight="1">
      <c r="A28" s="10" t="s">
        <v>359</v>
      </c>
      <c r="B28" s="20" t="s">
        <v>321</v>
      </c>
      <c r="C28" s="22"/>
      <c r="D28" s="11" t="s">
        <v>360</v>
      </c>
      <c r="E28" s="9"/>
    </row>
    <row r="29" spans="1:5" s="1" customFormat="1" ht="15" customHeight="1">
      <c r="A29" s="10" t="s">
        <v>361</v>
      </c>
      <c r="B29" s="20" t="s">
        <v>321</v>
      </c>
      <c r="C29" s="22"/>
      <c r="D29" s="11" t="s">
        <v>362</v>
      </c>
      <c r="E29" s="9"/>
    </row>
    <row r="30" spans="1:5" s="1" customFormat="1" ht="15" customHeight="1">
      <c r="A30" s="23" t="s">
        <v>363</v>
      </c>
      <c r="B30" s="20" t="s">
        <v>321</v>
      </c>
      <c r="C30" s="24"/>
      <c r="D30" s="25" t="s">
        <v>364</v>
      </c>
      <c r="E30" s="24"/>
    </row>
    <row r="31" spans="1:5" s="1" customFormat="1" ht="15" customHeight="1">
      <c r="A31" s="23" t="s">
        <v>365</v>
      </c>
      <c r="B31" s="20" t="s">
        <v>321</v>
      </c>
      <c r="C31" s="24"/>
      <c r="D31" s="25"/>
      <c r="E31" s="25"/>
    </row>
    <row r="32" spans="1:5" ht="15" customHeight="1">
      <c r="A32" s="72" t="s">
        <v>366</v>
      </c>
      <c r="B32" s="73" t="s">
        <v>366</v>
      </c>
      <c r="C32" s="73" t="s">
        <v>366</v>
      </c>
      <c r="D32" s="73" t="s">
        <v>366</v>
      </c>
      <c r="E32" s="73" t="s">
        <v>366</v>
      </c>
    </row>
    <row r="33" spans="1:5" ht="15" customHeight="1">
      <c r="A33" s="109" t="s">
        <v>405</v>
      </c>
      <c r="B33" s="77" t="s">
        <v>367</v>
      </c>
      <c r="C33" s="77" t="s">
        <v>367</v>
      </c>
      <c r="D33" s="77" t="s">
        <v>367</v>
      </c>
      <c r="E33" s="77" t="s">
        <v>367</v>
      </c>
    </row>
  </sheetData>
  <sheetProtection/>
  <mergeCells count="2">
    <mergeCell ref="A32:E32"/>
    <mergeCell ref="A33:E33"/>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徐伟铭(拟稿)</cp:lastModifiedBy>
  <dcterms:created xsi:type="dcterms:W3CDTF">2021-09-07T02:58:03Z</dcterms:created>
  <dcterms:modified xsi:type="dcterms:W3CDTF">2021-09-26T13:11:22Z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