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465" activeTab="10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</sheets>
  <definedNames>
    <definedName name="_xlnm.Print_Titles" localSheetId="8">表八!$2:$5</definedName>
    <definedName name="_xlnm.Print_Titles" localSheetId="2">表二!$2:$6</definedName>
    <definedName name="_xlnm.Print_Titles" localSheetId="7">表七!$2:$6</definedName>
  </definedNames>
  <calcPr calcId="124519"/>
</workbook>
</file>

<file path=xl/calcChain.xml><?xml version="1.0" encoding="utf-8"?>
<calcChain xmlns="http://schemas.openxmlformats.org/spreadsheetml/2006/main">
  <c r="E8" i="3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7"/>
  <c r="D7" i="2" l="1"/>
  <c r="D9"/>
  <c r="D12"/>
  <c r="D13"/>
  <c r="D21"/>
  <c r="E6"/>
  <c r="D6" s="1"/>
</calcChain>
</file>

<file path=xl/sharedStrings.xml><?xml version="1.0" encoding="utf-8"?>
<sst xmlns="http://schemas.openxmlformats.org/spreadsheetml/2006/main" count="559" uniqueCount="378">
  <si>
    <t>附件3</t>
  </si>
  <si>
    <t>2022年部门预算公开表</t>
  </si>
  <si>
    <t>（公章）</t>
  </si>
  <si>
    <t>表一</t>
  </si>
  <si>
    <t>财政拨款收支总表</t>
  </si>
  <si>
    <t>单位：元</t>
  </si>
  <si>
    <t>收入</t>
  </si>
  <si>
    <t>支出</t>
  </si>
  <si>
    <t>项目</t>
  </si>
  <si>
    <t>预算数</t>
  </si>
  <si>
    <t>合        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</si>
  <si>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</si>
  <si>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</si>
  <si>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</si>
  <si>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</si>
  <si>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</si>
  <si>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</si>
  <si>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</si>
  <si>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</si>
  <si>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公共安全支出</t>
  </si>
  <si>
    <t>国有资本经营预算资金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</si>
  <si>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</si>
  <si>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</si>
  <si>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</si>
  <si>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</si>
  <si>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</si>
  <si>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</si>
  <si>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</si>
  <si>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</si>
  <si>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</si>
  <si>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</si>
  <si>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</si>
  <si>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自然资源海洋气象等支出</t>
  </si>
  <si>
    <t>住房保障支出</t>
  </si>
  <si>
    <t>灾害防治及应急管理支出</t>
  </si>
  <si>
    <t>其他支出</t>
  </si>
  <si>
    <t>债务付息支出</t>
  </si>
  <si>
    <t>债务发行费用支出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</si>
  <si>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</si>
  <si>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</si>
  <si>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</si>
  <si>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</si>
  <si>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</si>
  <si>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</si>
  <si>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</si>
  <si>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</si>
  <si>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</si>
  <si>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</si>
  <si>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2021年预算数</t>
  </si>
  <si>
    <t>2022年预算数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</si>
  <si>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</si>
  <si>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</si>
  <si>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</si>
  <si>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</si>
  <si>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</si>
  <si>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合计</t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</si>
  <si>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</si>
  <si>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</si>
  <si>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</si>
  <si>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</si>
  <si>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2022年基本支出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</si>
  <si>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</si>
  <si>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</si>
  <si>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</si>
  <si>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</si>
  <si>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</si>
  <si>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family val="1"/>
      </rPr>
      <t> 30101</t>
    </r>
  </si>
  <si>
    <r>
      <rPr>
        <sz val="10"/>
        <color rgb="FF000000"/>
        <rFont val="Dialog.plain"/>
        <family val="1"/>
      </rPr>
      <t> 基本工资</t>
    </r>
  </si>
  <si>
    <r>
      <rPr>
        <sz val="10"/>
        <color rgb="FF000000"/>
        <rFont val="Dialog.plain"/>
        <family val="1"/>
      </rPr>
      <t> 30102</t>
    </r>
  </si>
  <si>
    <r>
      <rPr>
        <sz val="10"/>
        <color rgb="FF000000"/>
        <rFont val="Dialog.plain"/>
        <family val="1"/>
      </rPr>
      <t> 津贴补贴</t>
    </r>
  </si>
  <si>
    <r>
      <rPr>
        <sz val="10"/>
        <color rgb="FF000000"/>
        <rFont val="Dialog.plain"/>
        <family val="1"/>
      </rPr>
      <t> 30103</t>
    </r>
  </si>
  <si>
    <r>
      <rPr>
        <sz val="10"/>
        <color rgb="FF000000"/>
        <rFont val="Dialog.plain"/>
        <family val="1"/>
      </rPr>
      <t> 奖金</t>
    </r>
  </si>
  <si>
    <r>
      <rPr>
        <sz val="10"/>
        <color rgb="FF000000"/>
        <rFont val="Dialog.plain"/>
        <family val="1"/>
      </rPr>
      <t> 30107</t>
    </r>
  </si>
  <si>
    <r>
      <rPr>
        <sz val="10"/>
        <color rgb="FF000000"/>
        <rFont val="Dialog.plain"/>
        <family val="1"/>
      </rPr>
      <t> 绩效工资</t>
    </r>
  </si>
  <si>
    <r>
      <rPr>
        <sz val="10"/>
        <color rgb="FF000000"/>
        <rFont val="Dialog.plain"/>
        <family val="1"/>
      </rPr>
      <t> 30108</t>
    </r>
  </si>
  <si>
    <r>
      <rPr>
        <sz val="10"/>
        <color rgb="FF000000"/>
        <rFont val="Dialog.plain"/>
        <family val="1"/>
      </rPr>
      <t> 机关事业单位基本养老保险缴费</t>
    </r>
  </si>
  <si>
    <r>
      <rPr>
        <sz val="10"/>
        <color rgb="FF000000"/>
        <rFont val="Dialog.plain"/>
        <family val="1"/>
      </rPr>
      <t> 30109</t>
    </r>
  </si>
  <si>
    <r>
      <rPr>
        <sz val="10"/>
        <color rgb="FF000000"/>
        <rFont val="Dialog.plain"/>
        <family val="1"/>
      </rPr>
      <t> 职业年金缴费</t>
    </r>
  </si>
  <si>
    <r>
      <rPr>
        <sz val="10"/>
        <color rgb="FF000000"/>
        <rFont val="Dialog.plain"/>
        <family val="1"/>
      </rPr>
      <t> 30110</t>
    </r>
  </si>
  <si>
    <r>
      <rPr>
        <sz val="10"/>
        <color rgb="FF000000"/>
        <rFont val="Dialog.plain"/>
        <family val="1"/>
      </rPr>
      <t> 职工基本医疗保险缴费</t>
    </r>
  </si>
  <si>
    <r>
      <rPr>
        <sz val="10"/>
        <color rgb="FF000000"/>
        <rFont val="Dialog.plain"/>
        <family val="1"/>
      </rPr>
      <t> 30112</t>
    </r>
  </si>
  <si>
    <r>
      <rPr>
        <sz val="10"/>
        <color rgb="FF000000"/>
        <rFont val="Dialog.plain"/>
        <family val="1"/>
      </rPr>
      <t> 其他社会保障缴费</t>
    </r>
  </si>
  <si>
    <r>
      <rPr>
        <sz val="10"/>
        <color rgb="FF000000"/>
        <rFont val="Dialog.plain"/>
        <family val="1"/>
      </rPr>
      <t> 30113</t>
    </r>
  </si>
  <si>
    <r>
      <rPr>
        <sz val="10"/>
        <color rgb="FF000000"/>
        <rFont val="Dialog.plain"/>
        <family val="1"/>
      </rPr>
      <t> 住房公积金</t>
    </r>
  </si>
  <si>
    <r>
      <rPr>
        <sz val="10"/>
        <color rgb="FF000000"/>
        <rFont val="Dialog.plain"/>
        <family val="1"/>
      </rPr>
      <t> 30114</t>
    </r>
  </si>
  <si>
    <r>
      <rPr>
        <sz val="10"/>
        <color rgb="FF000000"/>
        <rFont val="Dialog.plain"/>
        <family val="1"/>
      </rPr>
      <t> 医疗费</t>
    </r>
  </si>
  <si>
    <r>
      <rPr>
        <sz val="10"/>
        <color rgb="FF000000"/>
        <rFont val="Dialog.plain"/>
        <family val="1"/>
      </rPr>
      <t> 30199</t>
    </r>
  </si>
  <si>
    <r>
      <rPr>
        <sz val="10"/>
        <color rgb="FF000000"/>
        <rFont val="Dialog.plain"/>
        <family val="1"/>
      </rPr>
      <t> 其他工资福利支出</t>
    </r>
  </si>
  <si>
    <t>302</t>
  </si>
  <si>
    <t>商品和服务支出</t>
  </si>
  <si>
    <r>
      <rPr>
        <sz val="10"/>
        <color rgb="FF000000"/>
        <rFont val="Dialog.plain"/>
        <family val="1"/>
      </rPr>
      <t> 30201</t>
    </r>
  </si>
  <si>
    <r>
      <rPr>
        <sz val="10"/>
        <color rgb="FF000000"/>
        <rFont val="Dialog.plain"/>
        <family val="1"/>
      </rPr>
      <t> 办公费</t>
    </r>
  </si>
  <si>
    <r>
      <rPr>
        <sz val="10"/>
        <color rgb="FF000000"/>
        <rFont val="Dialog.plain"/>
        <family val="1"/>
      </rPr>
      <t> 30202</t>
    </r>
  </si>
  <si>
    <r>
      <rPr>
        <sz val="10"/>
        <color rgb="FF000000"/>
        <rFont val="Dialog.plain"/>
        <family val="1"/>
      </rPr>
      <t> 印刷费</t>
    </r>
  </si>
  <si>
    <r>
      <rPr>
        <sz val="10"/>
        <color rgb="FF000000"/>
        <rFont val="Dialog.plain"/>
        <family val="1"/>
      </rPr>
      <t> 30203</t>
    </r>
  </si>
  <si>
    <r>
      <rPr>
        <sz val="10"/>
        <color rgb="FF000000"/>
        <rFont val="Dialog.plain"/>
        <family val="1"/>
      </rPr>
      <t> 咨询费</t>
    </r>
  </si>
  <si>
    <r>
      <rPr>
        <sz val="10"/>
        <color rgb="FF000000"/>
        <rFont val="Dialog.plain"/>
        <family val="1"/>
      </rPr>
      <t> 30204</t>
    </r>
  </si>
  <si>
    <r>
      <rPr>
        <sz val="10"/>
        <color rgb="FF000000"/>
        <rFont val="Dialog.plain"/>
        <family val="1"/>
      </rPr>
      <t> 手续费</t>
    </r>
  </si>
  <si>
    <r>
      <rPr>
        <sz val="10"/>
        <color rgb="FF000000"/>
        <rFont val="Dialog.plain"/>
        <family val="1"/>
      </rPr>
      <t> 30205</t>
    </r>
  </si>
  <si>
    <r>
      <rPr>
        <sz val="10"/>
        <color rgb="FF000000"/>
        <rFont val="Dialog.plain"/>
        <family val="1"/>
      </rPr>
      <t> 水费</t>
    </r>
  </si>
  <si>
    <r>
      <rPr>
        <sz val="10"/>
        <color rgb="FF000000"/>
        <rFont val="Dialog.plain"/>
        <family val="1"/>
      </rPr>
      <t> 30206</t>
    </r>
  </si>
  <si>
    <r>
      <rPr>
        <sz val="10"/>
        <color rgb="FF000000"/>
        <rFont val="Dialog.plain"/>
        <family val="1"/>
      </rPr>
      <t> 电费</t>
    </r>
  </si>
  <si>
    <r>
      <rPr>
        <sz val="10"/>
        <color rgb="FF000000"/>
        <rFont val="Dialog.plain"/>
        <family val="1"/>
      </rPr>
      <t> 30207</t>
    </r>
  </si>
  <si>
    <r>
      <rPr>
        <sz val="10"/>
        <color rgb="FF000000"/>
        <rFont val="Dialog.plain"/>
        <family val="1"/>
      </rPr>
      <t> 邮电费</t>
    </r>
  </si>
  <si>
    <r>
      <rPr>
        <sz val="10"/>
        <color rgb="FF000000"/>
        <rFont val="Dialog.plain"/>
        <family val="1"/>
      </rPr>
      <t> 30209</t>
    </r>
  </si>
  <si>
    <r>
      <rPr>
        <sz val="10"/>
        <color rgb="FF000000"/>
        <rFont val="Dialog.plain"/>
        <family val="1"/>
      </rPr>
      <t> 物业管理费</t>
    </r>
  </si>
  <si>
    <r>
      <rPr>
        <sz val="10"/>
        <color rgb="FF000000"/>
        <rFont val="Dialog.plain"/>
        <family val="1"/>
      </rPr>
      <t> 30211</t>
    </r>
  </si>
  <si>
    <r>
      <rPr>
        <sz val="10"/>
        <color rgb="FF000000"/>
        <rFont val="Dialog.plain"/>
        <family val="1"/>
      </rPr>
      <t> 差旅费</t>
    </r>
  </si>
  <si>
    <r>
      <rPr>
        <sz val="10"/>
        <color rgb="FF000000"/>
        <rFont val="Dialog.plain"/>
        <family val="1"/>
      </rPr>
      <t> 30213</t>
    </r>
  </si>
  <si>
    <r>
      <rPr>
        <sz val="10"/>
        <color rgb="FF000000"/>
        <rFont val="Dialog.plain"/>
        <family val="1"/>
      </rPr>
      <t> 维修（护）费</t>
    </r>
  </si>
  <si>
    <r>
      <rPr>
        <sz val="10"/>
        <color rgb="FF000000"/>
        <rFont val="Dialog.plain"/>
        <family val="1"/>
      </rPr>
      <t> 30214</t>
    </r>
  </si>
  <si>
    <r>
      <rPr>
        <sz val="10"/>
        <color rgb="FF000000"/>
        <rFont val="Dialog.plain"/>
        <family val="1"/>
      </rPr>
      <t> 租赁费</t>
    </r>
  </si>
  <si>
    <r>
      <rPr>
        <sz val="10"/>
        <color rgb="FF000000"/>
        <rFont val="Dialog.plain"/>
        <family val="1"/>
      </rPr>
      <t> 30215</t>
    </r>
  </si>
  <si>
    <r>
      <rPr>
        <sz val="10"/>
        <color rgb="FF000000"/>
        <rFont val="Dialog.plain"/>
        <family val="1"/>
      </rPr>
      <t> 会议费</t>
    </r>
  </si>
  <si>
    <r>
      <rPr>
        <sz val="10"/>
        <color rgb="FF000000"/>
        <rFont val="Dialog.plain"/>
        <family val="1"/>
      </rPr>
      <t> 30216</t>
    </r>
  </si>
  <si>
    <r>
      <rPr>
        <sz val="10"/>
        <color rgb="FF000000"/>
        <rFont val="Dialog.plain"/>
        <family val="1"/>
      </rPr>
      <t> 培训费</t>
    </r>
  </si>
  <si>
    <r>
      <rPr>
        <sz val="10"/>
        <color rgb="FF000000"/>
        <rFont val="Dialog.plain"/>
        <family val="1"/>
      </rPr>
      <t> 30217</t>
    </r>
  </si>
  <si>
    <r>
      <rPr>
        <sz val="10"/>
        <color rgb="FF000000"/>
        <rFont val="Dialog.plain"/>
        <family val="1"/>
      </rPr>
      <t> 公务接待费</t>
    </r>
  </si>
  <si>
    <r>
      <rPr>
        <sz val="10"/>
        <color rgb="FF000000"/>
        <rFont val="Dialog.plain"/>
        <family val="1"/>
      </rPr>
      <t> 30218</t>
    </r>
  </si>
  <si>
    <r>
      <rPr>
        <sz val="10"/>
        <color rgb="FF000000"/>
        <rFont val="Dialog.plain"/>
        <family val="1"/>
      </rPr>
      <t> 专用材料费</t>
    </r>
  </si>
  <si>
    <r>
      <rPr>
        <sz val="10"/>
        <color rgb="FF000000"/>
        <rFont val="Dialog.plain"/>
        <family val="1"/>
      </rPr>
      <t> 30224</t>
    </r>
  </si>
  <si>
    <r>
      <rPr>
        <sz val="10"/>
        <color rgb="FF000000"/>
        <rFont val="Dialog.plain"/>
        <family val="1"/>
      </rPr>
      <t> 被装购置费</t>
    </r>
  </si>
  <si>
    <r>
      <rPr>
        <sz val="10"/>
        <color rgb="FF000000"/>
        <rFont val="Dialog.plain"/>
        <family val="1"/>
      </rPr>
      <t> 30225</t>
    </r>
  </si>
  <si>
    <r>
      <rPr>
        <sz val="10"/>
        <color rgb="FF000000"/>
        <rFont val="Dialog.plain"/>
        <family val="1"/>
      </rPr>
      <t> 专用燃料费</t>
    </r>
  </si>
  <si>
    <r>
      <rPr>
        <sz val="10"/>
        <color rgb="FF000000"/>
        <rFont val="Dialog.plain"/>
        <family val="1"/>
      </rPr>
      <t> 30226</t>
    </r>
  </si>
  <si>
    <r>
      <rPr>
        <sz val="10"/>
        <color rgb="FF000000"/>
        <rFont val="Dialog.plain"/>
        <family val="1"/>
      </rPr>
      <t> 劳务费</t>
    </r>
  </si>
  <si>
    <r>
      <rPr>
        <sz val="10"/>
        <color rgb="FF000000"/>
        <rFont val="Dialog.plain"/>
        <family val="1"/>
      </rPr>
      <t> 30227</t>
    </r>
  </si>
  <si>
    <r>
      <rPr>
        <sz val="10"/>
        <color rgb="FF000000"/>
        <rFont val="Dialog.plain"/>
        <family val="1"/>
      </rPr>
      <t> 委托业务费</t>
    </r>
  </si>
  <si>
    <r>
      <rPr>
        <sz val="10"/>
        <color rgb="FF000000"/>
        <rFont val="Dialog.plain"/>
        <family val="1"/>
      </rPr>
      <t> 30228</t>
    </r>
  </si>
  <si>
    <r>
      <rPr>
        <sz val="10"/>
        <color rgb="FF000000"/>
        <rFont val="Dialog.plain"/>
        <family val="1"/>
      </rPr>
      <t> 工会经费</t>
    </r>
  </si>
  <si>
    <r>
      <rPr>
        <sz val="10"/>
        <color rgb="FF000000"/>
        <rFont val="Dialog.plain"/>
        <family val="1"/>
      </rPr>
      <t> 30229</t>
    </r>
  </si>
  <si>
    <r>
      <rPr>
        <sz val="10"/>
        <color rgb="FF000000"/>
        <rFont val="Dialog.plain"/>
        <family val="1"/>
      </rPr>
      <t> 福利费</t>
    </r>
  </si>
  <si>
    <r>
      <rPr>
        <sz val="10"/>
        <color rgb="FF000000"/>
        <rFont val="Dialog.plain"/>
        <family val="1"/>
      </rPr>
      <t> 30231</t>
    </r>
  </si>
  <si>
    <r>
      <rPr>
        <sz val="10"/>
        <color rgb="FF000000"/>
        <rFont val="Dialog.plain"/>
        <family val="1"/>
      </rPr>
      <t> 公务用车运行维护费</t>
    </r>
  </si>
  <si>
    <r>
      <rPr>
        <sz val="10"/>
        <color rgb="FF000000"/>
        <rFont val="Dialog.plain"/>
        <family val="1"/>
      </rPr>
      <t> 30239</t>
    </r>
  </si>
  <si>
    <r>
      <rPr>
        <sz val="10"/>
        <color rgb="FF000000"/>
        <rFont val="Dialog.plain"/>
        <family val="1"/>
      </rPr>
      <t> 其他交通费用</t>
    </r>
  </si>
  <si>
    <r>
      <rPr>
        <sz val="10"/>
        <color rgb="FF000000"/>
        <rFont val="Dialog.plain"/>
        <family val="1"/>
      </rPr>
      <t> 30240</t>
    </r>
  </si>
  <si>
    <r>
      <rPr>
        <sz val="10"/>
        <color rgb="FF000000"/>
        <rFont val="Dialog.plain"/>
        <family val="1"/>
      </rPr>
      <t> 税金及附加费用</t>
    </r>
  </si>
  <si>
    <r>
      <rPr>
        <sz val="10"/>
        <color rgb="FF000000"/>
        <rFont val="Dialog.plain"/>
        <family val="1"/>
      </rPr>
      <t> 30299</t>
    </r>
  </si>
  <si>
    <r>
      <rPr>
        <sz val="10"/>
        <color rgb="FF000000"/>
        <rFont val="Dialog.plain"/>
        <family val="1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</si>
  <si>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</si>
  <si>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</si>
  <si>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family val="1"/>
      </rPr>
      <t> 30301</t>
    </r>
  </si>
  <si>
    <r>
      <rPr>
        <sz val="10"/>
        <color rgb="FF000000"/>
        <rFont val="Dialog.plain"/>
        <family val="1"/>
      </rPr>
      <t> 离休费</t>
    </r>
  </si>
  <si>
    <r>
      <rPr>
        <sz val="10"/>
        <color rgb="FF000000"/>
        <rFont val="Dialog.plain"/>
        <family val="1"/>
      </rPr>
      <t> 30302</t>
    </r>
  </si>
  <si>
    <r>
      <rPr>
        <sz val="10"/>
        <color rgb="FF000000"/>
        <rFont val="Dialog.plain"/>
        <family val="1"/>
      </rPr>
      <t> 退休费</t>
    </r>
  </si>
  <si>
    <r>
      <rPr>
        <sz val="10"/>
        <color rgb="FF000000"/>
        <rFont val="Dialog.plain"/>
        <family val="1"/>
      </rPr>
      <t> 30305</t>
    </r>
  </si>
  <si>
    <r>
      <rPr>
        <sz val="10"/>
        <color rgb="FF000000"/>
        <rFont val="Dialog.plain"/>
        <family val="1"/>
      </rPr>
      <t> 生活补助</t>
    </r>
  </si>
  <si>
    <r>
      <rPr>
        <sz val="10"/>
        <color rgb="FF000000"/>
        <rFont val="Dialog.plain"/>
        <family val="1"/>
      </rPr>
      <t> 30307</t>
    </r>
  </si>
  <si>
    <r>
      <rPr>
        <sz val="10"/>
        <color rgb="FF000000"/>
        <rFont val="Dialog.plain"/>
        <family val="1"/>
      </rPr>
      <t> 医疗费补助</t>
    </r>
  </si>
  <si>
    <r>
      <rPr>
        <sz val="10"/>
        <color rgb="FF000000"/>
        <rFont val="Dialog.plain"/>
        <family val="1"/>
      </rPr>
      <t> 30399</t>
    </r>
  </si>
  <si>
    <r>
      <rPr>
        <sz val="10"/>
        <color rgb="FF000000"/>
        <rFont val="Dialog.plain"/>
        <family val="1"/>
      </rPr>
      <t> 其他对个人和家庭的补助</t>
    </r>
  </si>
  <si>
    <t>309</t>
  </si>
  <si>
    <t>资本性支出（基本建设）</t>
  </si>
  <si>
    <r>
      <rPr>
        <sz val="10"/>
        <color rgb="FF000000"/>
        <rFont val="Dialog.plain"/>
        <family val="1"/>
      </rPr>
      <t> 30902</t>
    </r>
  </si>
  <si>
    <r>
      <rPr>
        <sz val="10"/>
        <color rgb="FF000000"/>
        <rFont val="Dialog.plain"/>
        <family val="1"/>
      </rPr>
      <t> 办公设备购置</t>
    </r>
  </si>
  <si>
    <t>310</t>
  </si>
  <si>
    <t>资本性支出</t>
  </si>
  <si>
    <r>
      <rPr>
        <sz val="10"/>
        <color rgb="FF000000"/>
        <rFont val="Dialog.plain"/>
        <family val="1"/>
      </rPr>
      <t> 31002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</si>
  <si>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</si>
  <si>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</si>
  <si>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</si>
  <si>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</si>
  <si>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</si>
  <si>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</si>
  <si>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</si>
  <si>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</si>
  <si>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</si>
  <si>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</si>
  <si>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</si>
  <si>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t>基本支出</t>
  </si>
  <si>
    <t>项目支出</t>
  </si>
  <si>
    <t>208</t>
  </si>
  <si>
    <r>
      <rPr>
        <sz val="10"/>
        <color rgb="FF000000"/>
        <rFont val="Dialog.plain"/>
        <family val="1"/>
      </rPr>
      <t> 20822</t>
    </r>
  </si>
  <si>
    <r>
      <rPr>
        <sz val="10"/>
        <color rgb="FF000000"/>
        <rFont val="Dialog.plain"/>
        <family val="1"/>
      </rPr>
      <t> 大中型水库移民后期扶持基金支出</t>
    </r>
  </si>
  <si>
    <r>
      <rPr>
        <sz val="10"/>
        <color rgb="FF000000"/>
        <rFont val="Dialog.plain"/>
        <family val="1"/>
      </rPr>
      <t>  2082201</t>
    </r>
  </si>
  <si>
    <r>
      <rPr>
        <sz val="10"/>
        <color rgb="FF000000"/>
        <rFont val="Dialog.plain"/>
        <family val="1"/>
      </rPr>
      <t>  移民补助</t>
    </r>
  </si>
  <si>
    <r>
      <rPr>
        <sz val="10"/>
        <color rgb="FF000000"/>
        <rFont val="Dialog.plain"/>
        <family val="1"/>
      </rPr>
      <t>  2082202</t>
    </r>
  </si>
  <si>
    <r>
      <rPr>
        <sz val="10"/>
        <color rgb="FF000000"/>
        <rFont val="Dialog.plain"/>
        <family val="1"/>
      </rPr>
      <t>  基础设施建设和经济发展</t>
    </r>
  </si>
  <si>
    <r>
      <rPr>
        <sz val="10"/>
        <color rgb="FF000000"/>
        <rFont val="Dialog.plain"/>
        <family val="1"/>
      </rPr>
      <t> 20823</t>
    </r>
  </si>
  <si>
    <r>
      <rPr>
        <sz val="10"/>
        <color rgb="FF000000"/>
        <rFont val="Dialog.plain"/>
        <family val="1"/>
      </rPr>
      <t> 小型水库移民扶助基金安排的支出</t>
    </r>
  </si>
  <si>
    <r>
      <rPr>
        <sz val="10"/>
        <color rgb="FF000000"/>
        <rFont val="Dialog.plain"/>
        <family val="1"/>
      </rPr>
      <t>  2082302</t>
    </r>
  </si>
  <si>
    <t>212</t>
  </si>
  <si>
    <r>
      <rPr>
        <sz val="10"/>
        <color rgb="FF000000"/>
        <rFont val="Dialog.plain"/>
        <family val="1"/>
      </rPr>
      <t> 21208</t>
    </r>
  </si>
  <si>
    <r>
      <rPr>
        <sz val="10"/>
        <color rgb="FF000000"/>
        <rFont val="Dialog.plain"/>
        <family val="1"/>
      </rPr>
      <t> 国有土地使用权出让收入安排的支出</t>
    </r>
  </si>
  <si>
    <r>
      <rPr>
        <sz val="10"/>
        <color rgb="FF000000"/>
        <rFont val="Dialog.plain"/>
        <family val="1"/>
      </rPr>
      <t>  2120801</t>
    </r>
  </si>
  <si>
    <r>
      <rPr>
        <sz val="10"/>
        <color rgb="FF000000"/>
        <rFont val="Dialog.plain"/>
        <family val="1"/>
      </rPr>
      <t>  征地和拆迁补偿支出</t>
    </r>
  </si>
  <si>
    <r>
      <rPr>
        <sz val="10"/>
        <color rgb="FF000000"/>
        <rFont val="Dialog.plain"/>
        <family val="1"/>
      </rPr>
      <t>  2120804</t>
    </r>
  </si>
  <si>
    <r>
      <rPr>
        <sz val="10"/>
        <color rgb="FF000000"/>
        <rFont val="Dialog.plain"/>
        <family val="1"/>
      </rPr>
      <t>  农村基础设施建设支出</t>
    </r>
  </si>
  <si>
    <r>
      <rPr>
        <sz val="10"/>
        <color rgb="FF000000"/>
        <rFont val="Dialog.plain"/>
        <family val="1"/>
      </rPr>
      <t>  2120807</t>
    </r>
  </si>
  <si>
    <r>
      <rPr>
        <sz val="10"/>
        <color rgb="FF000000"/>
        <rFont val="Dialog.plain"/>
        <family val="1"/>
      </rPr>
      <t>  廉租住房支出</t>
    </r>
  </si>
  <si>
    <r>
      <rPr>
        <sz val="10"/>
        <color rgb="FF000000"/>
        <rFont val="Dialog.plain"/>
        <family val="1"/>
      </rPr>
      <t>  2120899</t>
    </r>
  </si>
  <si>
    <r>
      <rPr>
        <sz val="10"/>
        <color rgb="FF000000"/>
        <rFont val="Dialog.plain"/>
        <family val="1"/>
      </rPr>
      <t>  其他国有土地使用权出让收入安排的支出</t>
    </r>
  </si>
  <si>
    <r>
      <rPr>
        <sz val="10"/>
        <color rgb="FF000000"/>
        <rFont val="Dialog.plain"/>
        <family val="1"/>
      </rPr>
      <t> 21211</t>
    </r>
  </si>
  <si>
    <r>
      <rPr>
        <sz val="10"/>
        <color rgb="FF000000"/>
        <rFont val="Dialog.plain"/>
        <family val="1"/>
      </rPr>
      <t> 农业土地开发资金安排的支出</t>
    </r>
  </si>
  <si>
    <r>
      <rPr>
        <sz val="10"/>
        <color rgb="FF000000"/>
        <rFont val="Dialog.plain"/>
        <family val="1"/>
      </rPr>
      <t>  21211</t>
    </r>
  </si>
  <si>
    <r>
      <rPr>
        <sz val="10"/>
        <color rgb="FF000000"/>
        <rFont val="Dialog.plain"/>
        <family val="1"/>
      </rPr>
      <t>  农业土地开发资金安排的支出</t>
    </r>
  </si>
  <si>
    <r>
      <rPr>
        <sz val="10"/>
        <color rgb="FF000000"/>
        <rFont val="Dialog.plain"/>
        <family val="1"/>
      </rPr>
      <t> 21213</t>
    </r>
  </si>
  <si>
    <r>
      <rPr>
        <sz val="10"/>
        <color rgb="FF000000"/>
        <rFont val="Dialog.plain"/>
        <family val="1"/>
      </rPr>
      <t> 城市基础设施配套费安排的支出</t>
    </r>
  </si>
  <si>
    <r>
      <rPr>
        <sz val="10"/>
        <color rgb="FF000000"/>
        <rFont val="Dialog.plain"/>
        <family val="1"/>
      </rPr>
      <t>  2121301</t>
    </r>
  </si>
  <si>
    <r>
      <rPr>
        <sz val="10"/>
        <color rgb="FF000000"/>
        <rFont val="Dialog.plain"/>
        <family val="1"/>
      </rPr>
      <t>  城市公共设施</t>
    </r>
  </si>
  <si>
    <r>
      <rPr>
        <sz val="10"/>
        <color rgb="FF000000"/>
        <rFont val="Dialog.plain"/>
        <family val="1"/>
      </rPr>
      <t>  2121302</t>
    </r>
  </si>
  <si>
    <r>
      <rPr>
        <sz val="10"/>
        <color rgb="FF000000"/>
        <rFont val="Dialog.plain"/>
        <family val="1"/>
      </rPr>
      <t>  城市环境卫生</t>
    </r>
  </si>
  <si>
    <r>
      <rPr>
        <sz val="10"/>
        <color rgb="FF000000"/>
        <rFont val="Dialog.plain"/>
        <family val="1"/>
      </rPr>
      <t>  2121399</t>
    </r>
  </si>
  <si>
    <r>
      <rPr>
        <sz val="10"/>
        <color rgb="FF000000"/>
        <rFont val="Dialog.plain"/>
        <family val="1"/>
      </rPr>
      <t>  其他城市基础设施配套费安排的支出</t>
    </r>
  </si>
  <si>
    <r>
      <rPr>
        <sz val="10"/>
        <color rgb="FF000000"/>
        <rFont val="Dialog.plain"/>
        <family val="1"/>
      </rPr>
      <t> 21214</t>
    </r>
  </si>
  <si>
    <r>
      <rPr>
        <sz val="10"/>
        <color rgb="FF000000"/>
        <rFont val="Dialog.plain"/>
        <family val="1"/>
      </rPr>
      <t> 污水处理费安排的支出</t>
    </r>
  </si>
  <si>
    <r>
      <rPr>
        <sz val="10"/>
        <color rgb="FF000000"/>
        <rFont val="Dialog.plain"/>
        <family val="1"/>
      </rPr>
      <t>  2121499</t>
    </r>
  </si>
  <si>
    <r>
      <rPr>
        <sz val="10"/>
        <color rgb="FF000000"/>
        <rFont val="Dialog.plain"/>
        <family val="1"/>
      </rPr>
      <t>  其他污水处理费安排的支出</t>
    </r>
  </si>
  <si>
    <t>213</t>
  </si>
  <si>
    <r>
      <rPr>
        <sz val="10"/>
        <color rgb="FF000000"/>
        <rFont val="Dialog.plain"/>
        <family val="1"/>
      </rPr>
      <t> 21366</t>
    </r>
  </si>
  <si>
    <r>
      <rPr>
        <sz val="10"/>
        <color rgb="FF000000"/>
        <rFont val="Dialog.plain"/>
        <family val="1"/>
      </rPr>
      <t> 大中型水库库区基金安排的支出</t>
    </r>
  </si>
  <si>
    <r>
      <rPr>
        <sz val="10"/>
        <color rgb="FF000000"/>
        <rFont val="Dialog.plain"/>
        <family val="1"/>
      </rPr>
      <t>  2136601</t>
    </r>
  </si>
  <si>
    <r>
      <rPr>
        <sz val="10"/>
        <color rgb="FF000000"/>
        <rFont val="Dialog.plain"/>
        <family val="1"/>
      </rPr>
      <t> 21367</t>
    </r>
  </si>
  <si>
    <r>
      <rPr>
        <sz val="10"/>
        <color rgb="FF000000"/>
        <rFont val="Dialog.plain"/>
        <family val="1"/>
      </rPr>
      <t> 三峡水库库区基金支出</t>
    </r>
  </si>
  <si>
    <r>
      <rPr>
        <sz val="10"/>
        <color rgb="FF000000"/>
        <rFont val="Dialog.plain"/>
        <family val="1"/>
      </rPr>
      <t>  2136701</t>
    </r>
  </si>
  <si>
    <r>
      <rPr>
        <sz val="10"/>
        <color rgb="FF000000"/>
        <rFont val="Dialog.plain"/>
        <family val="1"/>
      </rPr>
      <t>  2136702</t>
    </r>
  </si>
  <si>
    <r>
      <rPr>
        <sz val="10"/>
        <color rgb="FF000000"/>
        <rFont val="Dialog.plain"/>
        <family val="1"/>
      </rPr>
      <t>  解决移民遗留问题</t>
    </r>
  </si>
  <si>
    <r>
      <rPr>
        <sz val="10"/>
        <color rgb="FF000000"/>
        <rFont val="Dialog.plain"/>
        <family val="1"/>
      </rPr>
      <t>  2136799</t>
    </r>
  </si>
  <si>
    <r>
      <rPr>
        <sz val="10"/>
        <color rgb="FF000000"/>
        <rFont val="Dialog.plain"/>
        <family val="1"/>
      </rPr>
      <t>  其他三峡水库库区基金支出</t>
    </r>
  </si>
  <si>
    <r>
      <rPr>
        <sz val="10"/>
        <color rgb="FF000000"/>
        <rFont val="Dialog.plain"/>
        <family val="1"/>
      </rPr>
      <t> 21369</t>
    </r>
  </si>
  <si>
    <r>
      <rPr>
        <sz val="10"/>
        <color rgb="FF000000"/>
        <rFont val="Dialog.plain"/>
        <family val="1"/>
      </rPr>
      <t> 国家重大水利工程建设基金安排的支出</t>
    </r>
  </si>
  <si>
    <r>
      <rPr>
        <sz val="10"/>
        <color rgb="FF000000"/>
        <rFont val="Dialog.plain"/>
        <family val="1"/>
      </rPr>
      <t>  2136902</t>
    </r>
  </si>
  <si>
    <r>
      <rPr>
        <sz val="10"/>
        <color rgb="FF000000"/>
        <rFont val="Dialog.plain"/>
        <family val="1"/>
      </rPr>
      <t>  三峡后续工作</t>
    </r>
  </si>
  <si>
    <t>229</t>
  </si>
  <si>
    <r>
      <rPr>
        <sz val="10"/>
        <color rgb="FF000000"/>
        <rFont val="Dialog.plain"/>
        <family val="1"/>
      </rPr>
      <t> 22960</t>
    </r>
  </si>
  <si>
    <r>
      <rPr>
        <sz val="10"/>
        <color rgb="FF000000"/>
        <rFont val="Dialog.plain"/>
        <family val="1"/>
      </rPr>
      <t> 彩票公益金安排的支出</t>
    </r>
  </si>
  <si>
    <r>
      <rPr>
        <sz val="10"/>
        <color rgb="FF000000"/>
        <rFont val="Dialog.plain"/>
        <family val="1"/>
      </rPr>
      <t>  2296002</t>
    </r>
  </si>
  <si>
    <r>
      <rPr>
        <sz val="10"/>
        <color rgb="FF000000"/>
        <rFont val="Dialog.plain"/>
        <family val="1"/>
      </rPr>
      <t>  用于社会福利的彩票公益金支出</t>
    </r>
  </si>
  <si>
    <r>
      <rPr>
        <sz val="10"/>
        <color rgb="FF000000"/>
        <rFont val="Dialog.plain"/>
        <family val="1"/>
      </rPr>
      <t>  2296003</t>
    </r>
  </si>
  <si>
    <r>
      <rPr>
        <sz val="10"/>
        <color rgb="FF000000"/>
        <rFont val="Dialog.plain"/>
        <family val="1"/>
      </rPr>
      <t>  用于体育事业的彩票公益金支出</t>
    </r>
  </si>
  <si>
    <r>
      <rPr>
        <sz val="10"/>
        <color rgb="FF000000"/>
        <rFont val="Dialog.plain"/>
        <family val="1"/>
      </rPr>
      <t>  2296004</t>
    </r>
  </si>
  <si>
    <r>
      <rPr>
        <sz val="10"/>
        <color rgb="FF000000"/>
        <rFont val="Dialog.plain"/>
        <family val="1"/>
      </rPr>
      <t>  用于教育事业的彩票公益金支出</t>
    </r>
  </si>
  <si>
    <r>
      <rPr>
        <sz val="10"/>
        <color rgb="FF000000"/>
        <rFont val="Dialog.plain"/>
        <family val="1"/>
      </rPr>
      <t>  2296006</t>
    </r>
  </si>
  <si>
    <r>
      <rPr>
        <sz val="10"/>
        <color rgb="FF000000"/>
        <rFont val="Dialog.plain"/>
        <family val="1"/>
      </rPr>
      <t>  用于残疾人事业的彩票公益金支出</t>
    </r>
  </si>
  <si>
    <r>
      <rPr>
        <sz val="10"/>
        <color rgb="FF000000"/>
        <rFont val="Dialog.plain"/>
        <family val="1"/>
      </rPr>
      <t>  2296013</t>
    </r>
  </si>
  <si>
    <r>
      <rPr>
        <sz val="10"/>
        <color rgb="FF000000"/>
        <rFont val="Dialog.plain"/>
        <family val="1"/>
      </rPr>
      <t>  用于城乡医疗救助的彩票公益金支出</t>
    </r>
  </si>
  <si>
    <t>232</t>
  </si>
  <si>
    <r>
      <rPr>
        <sz val="10"/>
        <color rgb="FF000000"/>
        <rFont val="Dialog.plain"/>
        <family val="1"/>
      </rPr>
      <t> 23204</t>
    </r>
  </si>
  <si>
    <r>
      <rPr>
        <sz val="10"/>
        <color rgb="FF000000"/>
        <rFont val="Dialog.plain"/>
        <family val="1"/>
      </rPr>
      <t> 地方政府专项债务付息支出</t>
    </r>
  </si>
  <si>
    <r>
      <rPr>
        <sz val="10"/>
        <color rgb="FF000000"/>
        <rFont val="Dialog.plain"/>
        <family val="1"/>
      </rPr>
      <t>  2320411</t>
    </r>
  </si>
  <si>
    <r>
      <rPr>
        <sz val="10"/>
        <color rgb="FF000000"/>
        <rFont val="Dialog.plain"/>
        <family val="1"/>
      </rPr>
      <t>  国有土地使用权出让金债务付息支出</t>
    </r>
  </si>
  <si>
    <t>233</t>
  </si>
  <si>
    <r>
      <rPr>
        <sz val="10"/>
        <color rgb="FF000000"/>
        <rFont val="Dialog.plain"/>
        <family val="1"/>
      </rPr>
      <t> 23304</t>
    </r>
  </si>
  <si>
    <r>
      <rPr>
        <sz val="10"/>
        <color rgb="FF000000"/>
        <rFont val="Dialog.plain"/>
        <family val="1"/>
      </rPr>
      <t> 地方政府专项债务发行费用支出</t>
    </r>
  </si>
  <si>
    <r>
      <rPr>
        <sz val="10"/>
        <color rgb="FF000000"/>
        <rFont val="Dialog.plain"/>
        <family val="1"/>
      </rPr>
      <t>  2330411</t>
    </r>
  </si>
  <si>
    <r>
      <rPr>
        <sz val="10"/>
        <color rgb="FF000000"/>
        <rFont val="Dialog.plain"/>
        <family val="1"/>
      </rPr>
      <t>  国有土地使用权出让金债务发行费用支出</t>
    </r>
  </si>
  <si>
    <t>表六</t>
  </si>
  <si>
    <t>部门收支总表</t>
  </si>
  <si>
    <t>11</t>
  </si>
  <si>
    <t>12</t>
  </si>
  <si>
    <t>2</t>
  </si>
  <si>
    <t>财政专户管理资金</t>
  </si>
  <si>
    <t>事业收入资金</t>
  </si>
  <si>
    <t>上级补助收入资金</t>
  </si>
  <si>
    <t xml:space="preserve">附属单位上缴收入资金 </t>
  </si>
  <si>
    <t>34</t>
  </si>
  <si>
    <t>事业单位经营收入资金</t>
  </si>
  <si>
    <t>39</t>
  </si>
  <si>
    <t xml:space="preserve">其他收入资金 </t>
  </si>
  <si>
    <t>表七</t>
  </si>
  <si>
    <t>部门收入总表</t>
  </si>
  <si>
    <t>科目</t>
  </si>
  <si>
    <t>总    计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</si>
  <si>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</si>
  <si>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</si>
  <si>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</si>
  <si>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</si>
  <si>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</si>
  <si>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</si>
  <si>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</si>
  <si>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</si>
  <si>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</si>
  <si>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表八</t>
  </si>
  <si>
    <t>部门支出总表</t>
  </si>
  <si>
    <t>表九</t>
  </si>
  <si>
    <t>政府采购预算明细表</t>
  </si>
  <si>
    <t>项目编号</t>
  </si>
  <si>
    <t>A</t>
  </si>
  <si>
    <t>货物</t>
  </si>
  <si>
    <t>B</t>
  </si>
  <si>
    <t>工程</t>
  </si>
  <si>
    <t>C</t>
  </si>
  <si>
    <t>服务</t>
  </si>
  <si>
    <t>表十</t>
  </si>
  <si>
    <t>部门（单位）整体绩效目标表</t>
  </si>
  <si>
    <t>部门(单位)名称</t>
  </si>
  <si>
    <t>部门支出预算数</t>
  </si>
  <si>
    <t>当年整体
绩效目标</t>
  </si>
  <si>
    <t>绩效指标</t>
  </si>
  <si>
    <t>指标</t>
  </si>
  <si>
    <t>指标权重</t>
  </si>
  <si>
    <t>计量单位</t>
  </si>
  <si>
    <t>指标性质</t>
  </si>
  <si>
    <t>指标值</t>
  </si>
  <si>
    <t>县级重点项目资金绩效目标表</t>
  </si>
  <si>
    <t>编制单位：</t>
  </si>
  <si>
    <t>专项资金名称</t>
  </si>
  <si>
    <t>业务主管部门</t>
  </si>
  <si>
    <t>当年预算</t>
  </si>
  <si>
    <t>本级支出（元）</t>
  </si>
  <si>
    <t>上级补助（元）</t>
  </si>
  <si>
    <t>项目概况</t>
  </si>
  <si>
    <t>立项依据</t>
  </si>
  <si>
    <t>当年绩效目标</t>
  </si>
  <si>
    <t>本单位无政府性基金收支，故此表无数据。</t>
  </si>
  <si>
    <t>本单位无县级重点专项资金，故此表无数据。</t>
  </si>
  <si>
    <t xml:space="preserve">   一般公共服务支出</t>
  </si>
  <si>
    <t xml:space="preserve">  20111</t>
  </si>
  <si>
    <t xml:space="preserve">     纪检监察事务</t>
  </si>
  <si>
    <t xml:space="preserve">    2011101</t>
  </si>
  <si>
    <t xml:space="preserve">        行政运行</t>
  </si>
  <si>
    <t xml:space="preserve">    2011102</t>
  </si>
  <si>
    <t xml:space="preserve">        一般行政管理事务</t>
  </si>
  <si>
    <t xml:space="preserve">    2011150</t>
  </si>
  <si>
    <t xml:space="preserve">        事业运行</t>
  </si>
  <si>
    <t>205</t>
  </si>
  <si>
    <t xml:space="preserve">   教育支出</t>
  </si>
  <si>
    <t xml:space="preserve">  20508</t>
  </si>
  <si>
    <t xml:space="preserve">     进修及培训</t>
  </si>
  <si>
    <t xml:space="preserve">    2050803</t>
  </si>
  <si>
    <t xml:space="preserve">        培训支出</t>
  </si>
  <si>
    <t xml:space="preserve">   社会保障和就业支出</t>
  </si>
  <si>
    <t xml:space="preserve">  20805</t>
  </si>
  <si>
    <t xml:space="preserve">     行政事业单位养老支出</t>
  </si>
  <si>
    <t xml:space="preserve">    2080505</t>
  </si>
  <si>
    <t xml:space="preserve">        机关事业单位基本养老保险缴费支出</t>
  </si>
  <si>
    <t xml:space="preserve">    2080506</t>
  </si>
  <si>
    <t xml:space="preserve">        机关事业单位职业年金缴费支出</t>
  </si>
  <si>
    <t xml:space="preserve">    2080599</t>
  </si>
  <si>
    <t xml:space="preserve">        其他行政事业单位离退休支出</t>
  </si>
  <si>
    <t>210</t>
  </si>
  <si>
    <t xml:space="preserve">   卫生健康支出</t>
  </si>
  <si>
    <t xml:space="preserve">  21011</t>
  </si>
  <si>
    <t xml:space="preserve">     行政事业单位医疗</t>
  </si>
  <si>
    <t xml:space="preserve">    2101101</t>
  </si>
  <si>
    <t xml:space="preserve">        行政单位医疗</t>
  </si>
  <si>
    <t xml:space="preserve">    2101102</t>
  </si>
  <si>
    <t xml:space="preserve">        事业单位医疗</t>
  </si>
  <si>
    <t>221</t>
  </si>
  <si>
    <t xml:space="preserve">   住房保障支出</t>
  </si>
  <si>
    <t xml:space="preserve">  22102</t>
  </si>
  <si>
    <t xml:space="preserve">     住房改革支出</t>
  </si>
  <si>
    <t xml:space="preserve">    2210201</t>
  </si>
  <si>
    <t xml:space="preserve">        住房公积金</t>
  </si>
  <si>
    <t xml:space="preserve">    2101199</t>
    <phoneticPr fontId="32" type="noConversion"/>
  </si>
  <si>
    <t xml:space="preserve">        其他行政事业单位医疗支出</t>
    <phoneticPr fontId="32" type="noConversion"/>
  </si>
  <si>
    <t xml:space="preserve"> </t>
  </si>
  <si>
    <t xml:space="preserve">    2101199</t>
  </si>
  <si>
    <t xml:space="preserve">        其他行政事业单位医疗支出</t>
  </si>
  <si>
    <t>10</t>
  </si>
  <si>
    <t>人</t>
  </si>
  <si>
    <t>产出</t>
  </si>
  <si>
    <t>≥110</t>
  </si>
  <si>
    <t>20</t>
  </si>
  <si>
    <t>件</t>
  </si>
  <si>
    <t>≥90</t>
  </si>
  <si>
    <t>30</t>
  </si>
  <si>
    <t>月</t>
  </si>
  <si>
    <t>≤6</t>
  </si>
  <si>
    <t>%</t>
  </si>
  <si>
    <t>效益</t>
  </si>
  <si>
    <t>≥90%</t>
  </si>
  <si>
    <t>元/人</t>
  </si>
  <si>
    <t>成本</t>
  </si>
  <si>
    <t>≤100</t>
  </si>
  <si>
    <t>中国共产党忠县纪律检查委员会</t>
    <phoneticPr fontId="32" type="noConversion"/>
  </si>
  <si>
    <r>
      <t xml:space="preserve"> </t>
    </r>
    <r>
      <rPr>
        <sz val="10"/>
        <color rgb="FFFF0000"/>
        <rFont val="宋体"/>
        <family val="3"/>
        <charset val="134"/>
        <scheme val="minor"/>
      </rPr>
      <t xml:space="preserve">   </t>
    </r>
    <r>
      <rPr>
        <sz val="10"/>
        <color theme="1"/>
        <rFont val="宋体"/>
        <family val="3"/>
        <charset val="134"/>
        <scheme val="minor"/>
      </rPr>
      <t>维护党的章程和其他党内法规，检查党的路线、方针、政策和决议的执行情况，协助县委推进全面从严治党、加强党风建设和组织协调反腐败工作。维护宪法和法律法规权威；依法监察公职人员行使公权力情况，调查职务违法和职务犯罪；开展廉政建设和反腐败工作。</t>
    </r>
    <phoneticPr fontId="32" type="noConversion"/>
  </si>
  <si>
    <t>办案人数</t>
    <phoneticPr fontId="32" type="noConversion"/>
  </si>
  <si>
    <t>办理案件数</t>
    <phoneticPr fontId="32" type="noConversion"/>
  </si>
  <si>
    <t>办案天数</t>
    <phoneticPr fontId="32" type="noConversion"/>
  </si>
  <si>
    <t>办结率</t>
    <phoneticPr fontId="32" type="noConversion"/>
  </si>
  <si>
    <t>差旅费标准</t>
    <phoneticPr fontId="32" type="noConversion"/>
  </si>
  <si>
    <t>报送日期： 2022     年   2    月    18  日</t>
    <phoneticPr fontId="32" type="noConversion"/>
  </si>
  <si>
    <t>单位负责人签章：向松          财务负责人签章：肖波           制表人签章：唐照军</t>
    <phoneticPr fontId="32" type="noConversion"/>
  </si>
  <si>
    <t>部门名称：中共忠县纪律检查委员会</t>
    <phoneticPr fontId="32" type="noConversion"/>
  </si>
  <si>
    <t>联系人：唐照军</t>
    <phoneticPr fontId="32" type="noConversion"/>
  </si>
  <si>
    <t>联系电话：023-54232462</t>
    <phoneticPr fontId="32" type="noConversion"/>
  </si>
</sst>
</file>

<file path=xl/styles.xml><?xml version="1.0" encoding="utf-8"?>
<styleSheet xmlns="http://schemas.openxmlformats.org/spreadsheetml/2006/main">
  <numFmts count="1">
    <numFmt numFmtId="176" formatCode=";;"/>
  </numFmts>
  <fonts count="40">
    <font>
      <sz val="11"/>
      <color indexed="8"/>
      <name val="宋体"/>
      <charset val="1"/>
      <scheme val="minor"/>
    </font>
    <font>
      <sz val="19"/>
      <name val="方正小标宋_GBK"/>
      <family val="4"/>
      <charset val="134"/>
    </font>
    <font>
      <b/>
      <sz val="12"/>
      <name val="方正仿宋_GBK"/>
      <family val="4"/>
      <charset val="134"/>
    </font>
    <font>
      <sz val="10"/>
      <name val="方正仿宋_GBK"/>
      <family val="4"/>
      <charset val="134"/>
    </font>
    <font>
      <sz val="10"/>
      <name val="方正楷体_GBK"/>
      <family val="4"/>
      <charset val="134"/>
    </font>
    <font>
      <sz val="10"/>
      <name val="Times New Roman"/>
      <family val="1"/>
    </font>
    <font>
      <sz val="10"/>
      <name val="方正黑体_GBK"/>
      <family val="4"/>
      <charset val="134"/>
    </font>
    <font>
      <sz val="9"/>
      <name val="simhei"/>
      <family val="1"/>
    </font>
    <font>
      <sz val="15"/>
      <name val="方正小标宋_GBK"/>
      <family val="4"/>
      <charset val="134"/>
    </font>
    <font>
      <b/>
      <sz val="10"/>
      <name val="方正仿宋_GBK"/>
      <family val="4"/>
      <charset val="134"/>
    </font>
    <font>
      <b/>
      <sz val="10"/>
      <name val="Times New Roman"/>
      <family val="1"/>
    </font>
    <font>
      <sz val="9"/>
      <name val="SimSun"/>
      <charset val="134"/>
    </font>
    <font>
      <sz val="14"/>
      <name val="方正黑体_GBK"/>
      <family val="4"/>
      <charset val="134"/>
    </font>
    <font>
      <b/>
      <sz val="12"/>
      <name val="Times New Roman"/>
      <family val="1"/>
    </font>
    <font>
      <sz val="12"/>
      <name val="方正仿宋_GBK"/>
      <family val="4"/>
      <charset val="134"/>
    </font>
    <font>
      <sz val="12"/>
      <name val="Times New Roman"/>
      <family val="1"/>
    </font>
    <font>
      <sz val="9"/>
      <name val="方正黑体_GBK"/>
      <family val="4"/>
      <charset val="134"/>
    </font>
    <font>
      <b/>
      <sz val="9"/>
      <name val="方正仿宋_GBK"/>
      <family val="4"/>
      <charset val="134"/>
    </font>
    <font>
      <b/>
      <sz val="9"/>
      <name val="Times New Roman"/>
      <family val="1"/>
    </font>
    <font>
      <sz val="9"/>
      <name val="方正仿宋_GBK"/>
      <family val="4"/>
      <charset val="134"/>
    </font>
    <font>
      <sz val="9"/>
      <name val="Times New Roman"/>
      <family val="1"/>
    </font>
    <font>
      <sz val="11"/>
      <name val="方正楷体_GBK"/>
      <family val="4"/>
      <charset val="134"/>
    </font>
    <font>
      <sz val="18"/>
      <name val="方正小标宋_GBK"/>
      <family val="4"/>
      <charset val="134"/>
    </font>
    <font>
      <sz val="12"/>
      <name val="方正黑体_GBK"/>
      <family val="4"/>
      <charset val="134"/>
    </font>
    <font>
      <sz val="17"/>
      <name val="方正小标宋_GBK"/>
      <family val="4"/>
      <charset val="134"/>
    </font>
    <font>
      <sz val="12"/>
      <name val="方正楷体_GBK"/>
      <family val="4"/>
      <charset val="134"/>
    </font>
    <font>
      <sz val="16"/>
      <color indexed="8"/>
      <name val="方正黑体_GBK"/>
      <family val="4"/>
      <charset val="134"/>
    </font>
    <font>
      <b/>
      <sz val="25"/>
      <name val="方正小标宋_GBK"/>
      <family val="4"/>
      <charset val="134"/>
    </font>
    <font>
      <b/>
      <sz val="9"/>
      <name val="SimSun"/>
      <charset val="134"/>
    </font>
    <font>
      <b/>
      <sz val="24"/>
      <name val="SimSun"/>
      <charset val="134"/>
    </font>
    <font>
      <sz val="10"/>
      <color rgb="FF000000"/>
      <name val="Dialog.plain"/>
      <family val="1"/>
    </font>
    <font>
      <sz val="16"/>
      <color indexed="8"/>
      <name val="方正仿宋_GBK"/>
      <family val="4"/>
      <charset val="134"/>
    </font>
    <font>
      <sz val="9"/>
      <name val="宋体"/>
      <family val="3"/>
      <charset val="134"/>
      <scheme val="minor"/>
    </font>
    <font>
      <sz val="10"/>
      <name val="Default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color rgb="FFFF0000"/>
      <name val="方正仿宋_GBK"/>
      <family val="4"/>
      <charset val="134"/>
    </font>
    <font>
      <sz val="10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4" fillId="0" borderId="0"/>
  </cellStyleXfs>
  <cellXfs count="91">
    <xf numFmtId="0" fontId="0" fillId="0" borderId="0" xfId="0" applyFont="1">
      <alignment vertical="center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0" fillId="0" borderId="0" xfId="0" applyNumberFormat="1" applyFont="1" applyAlignment="1">
      <alignment vertical="center" shrinkToFi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shrinkToFit="1"/>
    </xf>
    <xf numFmtId="4" fontId="13" fillId="0" borderId="1" xfId="0" applyNumberFormat="1" applyFont="1" applyBorder="1" applyAlignment="1">
      <alignment horizontal="right" vertical="center" shrinkToFit="1"/>
    </xf>
    <xf numFmtId="0" fontId="14" fillId="0" borderId="1" xfId="0" applyFont="1" applyBorder="1" applyAlignment="1">
      <alignment horizontal="left" vertical="center"/>
    </xf>
    <xf numFmtId="0" fontId="14" fillId="0" borderId="1" xfId="0" applyNumberFormat="1" applyFont="1" applyBorder="1" applyAlignment="1">
      <alignment vertical="center" shrinkToFit="1"/>
    </xf>
    <xf numFmtId="4" fontId="15" fillId="0" borderId="1" xfId="0" applyNumberFormat="1" applyFont="1" applyBorder="1" applyAlignment="1">
      <alignment horizontal="right" vertical="center" shrinkToFit="1"/>
    </xf>
    <xf numFmtId="0" fontId="16" fillId="0" borderId="1" xfId="0" applyFont="1" applyBorder="1" applyAlignment="1">
      <alignment horizontal="center" vertical="center"/>
    </xf>
    <xf numFmtId="4" fontId="18" fillId="0" borderId="1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>
      <alignment vertical="center"/>
    </xf>
    <xf numFmtId="4" fontId="20" fillId="0" borderId="1" xfId="0" applyNumberFormat="1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14" fillId="0" borderId="1" xfId="0" applyFont="1" applyBorder="1">
      <alignment vertical="center"/>
    </xf>
    <xf numFmtId="0" fontId="6" fillId="0" borderId="0" xfId="0" applyFont="1" applyBorder="1">
      <alignment vertical="center"/>
    </xf>
    <xf numFmtId="0" fontId="23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2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4" fontId="10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vertical="center"/>
    </xf>
    <xf numFmtId="4" fontId="13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vertical="center"/>
    </xf>
    <xf numFmtId="0" fontId="11" fillId="0" borderId="1" xfId="0" applyFont="1" applyBorder="1" applyAlignment="1">
      <alignment horizontal="right" vertical="center" wrapText="1"/>
    </xf>
    <xf numFmtId="0" fontId="14" fillId="0" borderId="1" xfId="0" applyFont="1" applyBorder="1" applyAlignment="1">
      <alignment vertical="center" wrapText="1"/>
    </xf>
    <xf numFmtId="0" fontId="26" fillId="0" borderId="0" xfId="0" applyFont="1">
      <alignment vertical="center"/>
    </xf>
    <xf numFmtId="0" fontId="27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1" fillId="0" borderId="0" xfId="0" applyFont="1">
      <alignment vertical="center"/>
    </xf>
    <xf numFmtId="4" fontId="11" fillId="0" borderId="1" xfId="0" applyNumberFormat="1" applyFont="1" applyBorder="1" applyAlignment="1">
      <alignment horizontal="right" vertical="center" wrapText="1"/>
    </xf>
    <xf numFmtId="0" fontId="33" fillId="2" borderId="2" xfId="0" applyNumberFormat="1" applyFont="1" applyFill="1" applyBorder="1" applyAlignment="1">
      <alignment horizontal="left" vertical="center" wrapText="1"/>
    </xf>
    <xf numFmtId="176" fontId="35" fillId="0" borderId="2" xfId="1" applyNumberFormat="1" applyFont="1" applyFill="1" applyBorder="1" applyAlignment="1" applyProtection="1">
      <alignment vertical="center"/>
    </xf>
    <xf numFmtId="49" fontId="33" fillId="2" borderId="2" xfId="0" applyNumberFormat="1" applyFont="1" applyFill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5" fillId="0" borderId="0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shrinkToFit="1"/>
    </xf>
    <xf numFmtId="0" fontId="1" fillId="0" borderId="0" xfId="0" applyNumberFormat="1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4" fontId="5" fillId="0" borderId="1" xfId="0" applyNumberFormat="1" applyFont="1" applyBorder="1" applyAlignment="1">
      <alignment horizontal="center" vertical="center" wrapText="1"/>
    </xf>
    <xf numFmtId="0" fontId="36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</cellXfs>
  <cellStyles count="2">
    <cellStyle name="常规" xfId="0" builtinId="0"/>
    <cellStyle name="常规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11"/>
  <sheetViews>
    <sheetView workbookViewId="0">
      <pane ySplit="3" topLeftCell="A7" activePane="bottomLeft" state="frozen"/>
      <selection pane="bottomLeft" activeCell="C8" sqref="C8"/>
    </sheetView>
  </sheetViews>
  <sheetFormatPr defaultColWidth="10" defaultRowHeight="13.5"/>
  <cols>
    <col min="1" max="1" width="85.5" customWidth="1"/>
    <col min="2" max="2" width="9.75" customWidth="1"/>
  </cols>
  <sheetData>
    <row r="1" spans="1:1" ht="20.25">
      <c r="A1" s="54" t="s">
        <v>0</v>
      </c>
    </row>
    <row r="2" spans="1:1" ht="96" customHeight="1">
      <c r="A2" s="10"/>
    </row>
    <row r="3" spans="1:1" ht="90.6" customHeight="1">
      <c r="A3" s="55" t="s">
        <v>1</v>
      </c>
    </row>
    <row r="4" spans="1:1" ht="16.350000000000001" customHeight="1">
      <c r="A4" s="56"/>
    </row>
    <row r="5" spans="1:1" ht="81" customHeight="1">
      <c r="A5" s="57" t="s">
        <v>375</v>
      </c>
    </row>
    <row r="6" spans="1:1" ht="16.350000000000001" customHeight="1">
      <c r="A6" s="56"/>
    </row>
    <row r="7" spans="1:1" ht="29.25" customHeight="1">
      <c r="A7" s="58" t="s">
        <v>2</v>
      </c>
    </row>
    <row r="8" spans="1:1" ht="16.350000000000001" customHeight="1">
      <c r="A8" s="59"/>
    </row>
    <row r="9" spans="1:1" ht="31.9" customHeight="1">
      <c r="A9" s="58" t="s">
        <v>373</v>
      </c>
    </row>
    <row r="10" spans="1:1" ht="16.350000000000001" customHeight="1">
      <c r="A10" s="58"/>
    </row>
    <row r="11" spans="1:1" ht="54.4" customHeight="1">
      <c r="A11" s="58" t="s">
        <v>374</v>
      </c>
    </row>
  </sheetData>
  <phoneticPr fontId="32" type="noConversion"/>
  <printOptions horizontalCentered="1"/>
  <pageMargins left="0.75138888888888899" right="0.75138888888888899" top="0.26736111111111099" bottom="0.26736111111111099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9"/>
  <sheetViews>
    <sheetView workbookViewId="0">
      <pane xSplit="3" ySplit="6" topLeftCell="D7" activePane="bottomRight" state="frozen"/>
      <selection pane="topRight"/>
      <selection pane="bottomLeft"/>
      <selection pane="bottomRight" activeCell="I17" sqref="I17"/>
    </sheetView>
  </sheetViews>
  <sheetFormatPr defaultColWidth="10" defaultRowHeight="13.5"/>
  <cols>
    <col min="1" max="1" width="7.625" customWidth="1"/>
    <col min="2" max="2" width="8.875" customWidth="1"/>
    <col min="3" max="3" width="11.375" customWidth="1"/>
    <col min="4" max="4" width="11" customWidth="1"/>
    <col min="5" max="5" width="12.25" customWidth="1"/>
    <col min="6" max="6" width="12.625" customWidth="1"/>
    <col min="7" max="7" width="11.375" customWidth="1"/>
    <col min="8" max="8" width="11" customWidth="1"/>
    <col min="9" max="9" width="11.125" customWidth="1"/>
    <col min="10" max="10" width="10.125" customWidth="1"/>
    <col min="11" max="12" width="11.75" customWidth="1"/>
    <col min="13" max="13" width="9.75" customWidth="1"/>
  </cols>
  <sheetData>
    <row r="1" spans="1:12" ht="17.25" customHeight="1">
      <c r="A1" s="9" t="s">
        <v>275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16.350000000000001" customHeight="1">
      <c r="A2" s="82" t="s">
        <v>276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ht="16.350000000000001" customHeight="1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</row>
    <row r="4" spans="1:12" ht="21.6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9" t="s">
        <v>5</v>
      </c>
    </row>
    <row r="5" spans="1:12" ht="65.650000000000006" customHeight="1">
      <c r="A5" s="16" t="s">
        <v>277</v>
      </c>
      <c r="B5" s="16" t="s">
        <v>8</v>
      </c>
      <c r="C5" s="16" t="s">
        <v>52</v>
      </c>
      <c r="D5" s="16" t="s">
        <v>264</v>
      </c>
      <c r="E5" s="16" t="s">
        <v>265</v>
      </c>
      <c r="F5" s="16" t="s">
        <v>266</v>
      </c>
      <c r="G5" s="16" t="s">
        <v>267</v>
      </c>
      <c r="H5" s="16" t="s">
        <v>268</v>
      </c>
      <c r="I5" s="16" t="s">
        <v>269</v>
      </c>
      <c r="J5" s="16" t="s">
        <v>270</v>
      </c>
      <c r="K5" s="16" t="s">
        <v>271</v>
      </c>
      <c r="L5" s="16" t="s">
        <v>272</v>
      </c>
    </row>
    <row r="6" spans="1:12" ht="23.1" customHeight="1">
      <c r="A6" s="70" t="s">
        <v>55</v>
      </c>
      <c r="B6" s="70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3.1" customHeight="1">
      <c r="A7" s="5" t="s">
        <v>278</v>
      </c>
      <c r="B7" s="5" t="s">
        <v>279</v>
      </c>
      <c r="C7" s="61">
        <v>125600</v>
      </c>
      <c r="D7" s="61">
        <v>125600</v>
      </c>
      <c r="E7" s="18"/>
      <c r="F7" s="18"/>
      <c r="G7" s="18"/>
      <c r="H7" s="18"/>
      <c r="I7" s="18"/>
      <c r="J7" s="18"/>
      <c r="K7" s="18"/>
      <c r="L7" s="18"/>
    </row>
    <row r="8" spans="1:12" ht="23.1" customHeight="1">
      <c r="A8" s="5" t="s">
        <v>280</v>
      </c>
      <c r="B8" s="5" t="s">
        <v>281</v>
      </c>
      <c r="C8" s="18"/>
      <c r="D8" s="18"/>
      <c r="E8" s="18"/>
      <c r="F8" s="18"/>
      <c r="G8" s="18"/>
      <c r="H8" s="18"/>
      <c r="I8" s="18"/>
      <c r="J8" s="18"/>
      <c r="K8" s="18"/>
      <c r="L8" s="18"/>
    </row>
    <row r="9" spans="1:12" ht="23.1" customHeight="1">
      <c r="A9" s="5" t="s">
        <v>282</v>
      </c>
      <c r="B9" s="5" t="s">
        <v>283</v>
      </c>
      <c r="C9" s="18"/>
      <c r="D9" s="18"/>
      <c r="E9" s="18"/>
      <c r="F9" s="18"/>
      <c r="G9" s="18"/>
      <c r="H9" s="18"/>
      <c r="I9" s="18"/>
      <c r="J9" s="18"/>
      <c r="K9" s="18"/>
      <c r="L9" s="18"/>
    </row>
  </sheetData>
  <mergeCells count="2">
    <mergeCell ref="A6:B6"/>
    <mergeCell ref="A2:L3"/>
  </mergeCells>
  <phoneticPr fontId="32" type="noConversion"/>
  <printOptions horizontalCentered="1"/>
  <pageMargins left="0.59027777777777801" right="0.59027777777777801" top="0.59027777777777801" bottom="0.47222222222222199" header="0" footer="0.196527777777778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17"/>
  <sheetViews>
    <sheetView tabSelected="1" workbookViewId="0">
      <selection activeCell="I6" sqref="I6"/>
    </sheetView>
  </sheetViews>
  <sheetFormatPr defaultColWidth="10" defaultRowHeight="13.5"/>
  <cols>
    <col min="1" max="1" width="15.625" customWidth="1"/>
    <col min="2" max="2" width="28.125" customWidth="1"/>
    <col min="3" max="3" width="11.125" customWidth="1"/>
    <col min="4" max="4" width="15.75" customWidth="1"/>
    <col min="5" max="6" width="11.375" customWidth="1"/>
    <col min="7" max="8" width="9.75" customWidth="1"/>
  </cols>
  <sheetData>
    <row r="1" spans="1:6" ht="16.350000000000001" customHeight="1">
      <c r="A1" s="9" t="s">
        <v>284</v>
      </c>
      <c r="B1" s="10"/>
      <c r="C1" s="10"/>
      <c r="D1" s="10"/>
      <c r="E1" s="10"/>
      <c r="F1" s="10"/>
    </row>
    <row r="2" spans="1:6" ht="16.350000000000001" customHeight="1">
      <c r="A2" s="66" t="s">
        <v>285</v>
      </c>
      <c r="B2" s="66"/>
      <c r="C2" s="66"/>
      <c r="D2" s="66"/>
      <c r="E2" s="66"/>
      <c r="F2" s="66"/>
    </row>
    <row r="3" spans="1:6" ht="16.350000000000001" customHeight="1">
      <c r="A3" s="66"/>
      <c r="B3" s="66"/>
      <c r="C3" s="66"/>
      <c r="D3" s="66"/>
      <c r="E3" s="66"/>
      <c r="F3" s="66"/>
    </row>
    <row r="4" spans="1:6" ht="16.350000000000001" customHeight="1"/>
    <row r="5" spans="1:6" ht="19.899999999999999" customHeight="1">
      <c r="F5" s="11" t="s">
        <v>5</v>
      </c>
    </row>
    <row r="6" spans="1:6" ht="37.9" customHeight="1">
      <c r="A6" s="12" t="s">
        <v>286</v>
      </c>
      <c r="B6" s="83" t="s">
        <v>366</v>
      </c>
      <c r="C6" s="83"/>
      <c r="D6" s="4" t="s">
        <v>287</v>
      </c>
      <c r="E6" s="84">
        <v>32887128</v>
      </c>
      <c r="F6" s="84"/>
    </row>
    <row r="7" spans="1:6" ht="264.95" customHeight="1">
      <c r="A7" s="4" t="s">
        <v>288</v>
      </c>
      <c r="B7" s="85" t="s">
        <v>367</v>
      </c>
      <c r="C7" s="86"/>
      <c r="D7" s="86"/>
      <c r="E7" s="86"/>
      <c r="F7" s="86"/>
    </row>
    <row r="8" spans="1:6" ht="23.25" customHeight="1">
      <c r="A8" s="79" t="s">
        <v>289</v>
      </c>
      <c r="B8" s="4" t="s">
        <v>290</v>
      </c>
      <c r="C8" s="4" t="s">
        <v>291</v>
      </c>
      <c r="D8" s="4" t="s">
        <v>292</v>
      </c>
      <c r="E8" s="4" t="s">
        <v>293</v>
      </c>
      <c r="F8" s="4" t="s">
        <v>294</v>
      </c>
    </row>
    <row r="9" spans="1:6" ht="18.95" customHeight="1">
      <c r="A9" s="79"/>
      <c r="B9" s="65" t="s">
        <v>368</v>
      </c>
      <c r="C9" s="14" t="s">
        <v>350</v>
      </c>
      <c r="D9" s="14" t="s">
        <v>351</v>
      </c>
      <c r="E9" s="14" t="s">
        <v>352</v>
      </c>
      <c r="F9" s="14" t="s">
        <v>353</v>
      </c>
    </row>
    <row r="10" spans="1:6" ht="18.95" customHeight="1">
      <c r="A10" s="79"/>
      <c r="B10" s="65" t="s">
        <v>369</v>
      </c>
      <c r="C10" s="14" t="s">
        <v>354</v>
      </c>
      <c r="D10" s="14" t="s">
        <v>355</v>
      </c>
      <c r="E10" s="14" t="s">
        <v>352</v>
      </c>
      <c r="F10" s="14" t="s">
        <v>356</v>
      </c>
    </row>
    <row r="11" spans="1:6" ht="18.95" customHeight="1">
      <c r="A11" s="79"/>
      <c r="B11" s="65" t="s">
        <v>370</v>
      </c>
      <c r="C11" s="14" t="s">
        <v>357</v>
      </c>
      <c r="D11" s="14" t="s">
        <v>358</v>
      </c>
      <c r="E11" s="14" t="s">
        <v>352</v>
      </c>
      <c r="F11" s="14" t="s">
        <v>359</v>
      </c>
    </row>
    <row r="12" spans="1:6" ht="18.95" customHeight="1">
      <c r="A12" s="79"/>
      <c r="B12" s="65" t="s">
        <v>371</v>
      </c>
      <c r="C12" s="14" t="s">
        <v>354</v>
      </c>
      <c r="D12" s="14" t="s">
        <v>360</v>
      </c>
      <c r="E12" s="14" t="s">
        <v>361</v>
      </c>
      <c r="F12" s="14" t="s">
        <v>362</v>
      </c>
    </row>
    <row r="13" spans="1:6" ht="18.95" customHeight="1">
      <c r="A13" s="79"/>
      <c r="B13" s="65" t="s">
        <v>372</v>
      </c>
      <c r="C13" s="14" t="s">
        <v>354</v>
      </c>
      <c r="D13" s="14" t="s">
        <v>363</v>
      </c>
      <c r="E13" s="14" t="s">
        <v>364</v>
      </c>
      <c r="F13" s="14" t="s">
        <v>365</v>
      </c>
    </row>
    <row r="14" spans="1:6" ht="18.95" customHeight="1">
      <c r="A14" s="79"/>
      <c r="B14" s="13"/>
      <c r="C14" s="14"/>
      <c r="D14" s="14"/>
      <c r="E14" s="14"/>
      <c r="F14" s="14"/>
    </row>
    <row r="15" spans="1:6" ht="18.95" customHeight="1">
      <c r="A15" s="79"/>
      <c r="B15" s="13"/>
      <c r="C15" s="14"/>
      <c r="D15" s="14"/>
      <c r="E15" s="14"/>
      <c r="F15" s="14"/>
    </row>
    <row r="16" spans="1:6" ht="18.95" customHeight="1">
      <c r="A16" s="79"/>
      <c r="B16" s="13"/>
      <c r="C16" s="14"/>
      <c r="D16" s="14"/>
      <c r="E16" s="14"/>
      <c r="F16" s="14"/>
    </row>
    <row r="17" spans="1:4" ht="24.2" customHeight="1">
      <c r="A17" s="15" t="s">
        <v>376</v>
      </c>
      <c r="D17" s="15" t="s">
        <v>377</v>
      </c>
    </row>
  </sheetData>
  <mergeCells count="5">
    <mergeCell ref="B6:C6"/>
    <mergeCell ref="E6:F6"/>
    <mergeCell ref="B7:F7"/>
    <mergeCell ref="A8:A16"/>
    <mergeCell ref="A2:F3"/>
  </mergeCells>
  <phoneticPr fontId="32" type="noConversion"/>
  <printOptions horizontalCentered="1"/>
  <pageMargins left="0.47222222222222199" right="0.47222222222222199" top="0.59027777777777801" bottom="0.47222222222222199" header="0" footer="0.196527777777778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B8" sqref="B8:F8"/>
    </sheetView>
  </sheetViews>
  <sheetFormatPr defaultColWidth="9" defaultRowHeight="13.5"/>
  <cols>
    <col min="1" max="1" width="13.625" customWidth="1"/>
    <col min="2" max="2" width="20.25" customWidth="1"/>
    <col min="3" max="4" width="9.375" customWidth="1"/>
    <col min="5" max="5" width="15.75" customWidth="1"/>
    <col min="6" max="6" width="15.625" customWidth="1"/>
  </cols>
  <sheetData>
    <row r="1" spans="1:6" ht="48.95" customHeight="1">
      <c r="A1" s="66" t="s">
        <v>295</v>
      </c>
      <c r="B1" s="66"/>
      <c r="C1" s="66"/>
      <c r="D1" s="66"/>
      <c r="E1" s="66"/>
      <c r="F1" s="66"/>
    </row>
    <row r="2" spans="1:6" ht="47.1" customHeight="1">
      <c r="A2" s="1" t="s">
        <v>296</v>
      </c>
      <c r="B2" s="89"/>
      <c r="C2" s="89"/>
      <c r="D2" s="89"/>
      <c r="E2" s="89"/>
      <c r="F2" s="2" t="s">
        <v>5</v>
      </c>
    </row>
    <row r="3" spans="1:6" ht="42" customHeight="1">
      <c r="A3" s="3" t="s">
        <v>297</v>
      </c>
      <c r="B3" s="90"/>
      <c r="C3" s="90"/>
      <c r="D3" s="90"/>
      <c r="E3" s="4" t="s">
        <v>298</v>
      </c>
      <c r="F3" s="5"/>
    </row>
    <row r="4" spans="1:6" ht="29.1" customHeight="1">
      <c r="A4" s="87" t="s">
        <v>299</v>
      </c>
      <c r="B4" s="88"/>
      <c r="C4" s="88"/>
      <c r="D4" s="88"/>
      <c r="E4" s="4" t="s">
        <v>300</v>
      </c>
      <c r="F4" s="6"/>
    </row>
    <row r="5" spans="1:6" ht="29.1" customHeight="1">
      <c r="A5" s="87"/>
      <c r="B5" s="88"/>
      <c r="C5" s="88"/>
      <c r="D5" s="88"/>
      <c r="E5" s="4" t="s">
        <v>301</v>
      </c>
      <c r="F5" s="6"/>
    </row>
    <row r="6" spans="1:6" ht="84" customHeight="1">
      <c r="A6" s="3" t="s">
        <v>302</v>
      </c>
      <c r="B6" s="86"/>
      <c r="C6" s="86"/>
      <c r="D6" s="86"/>
      <c r="E6" s="86"/>
      <c r="F6" s="86"/>
    </row>
    <row r="7" spans="1:6" ht="84" customHeight="1">
      <c r="A7" s="3" t="s">
        <v>303</v>
      </c>
      <c r="B7" s="86"/>
      <c r="C7" s="86"/>
      <c r="D7" s="86"/>
      <c r="E7" s="86"/>
      <c r="F7" s="86"/>
    </row>
    <row r="8" spans="1:6" ht="90.95" customHeight="1">
      <c r="A8" s="3" t="s">
        <v>304</v>
      </c>
      <c r="B8" s="86"/>
      <c r="C8" s="86"/>
      <c r="D8" s="86"/>
      <c r="E8" s="86"/>
      <c r="F8" s="86"/>
    </row>
    <row r="9" spans="1:6" ht="24" customHeight="1">
      <c r="A9" s="87" t="s">
        <v>289</v>
      </c>
      <c r="B9" s="4" t="s">
        <v>290</v>
      </c>
      <c r="C9" s="4" t="s">
        <v>291</v>
      </c>
      <c r="D9" s="4" t="s">
        <v>292</v>
      </c>
      <c r="E9" s="4" t="s">
        <v>293</v>
      </c>
      <c r="F9" s="4" t="s">
        <v>294</v>
      </c>
    </row>
    <row r="10" spans="1:6" ht="24" customHeight="1">
      <c r="A10" s="87"/>
      <c r="B10" s="7"/>
      <c r="C10" s="5"/>
      <c r="D10" s="5"/>
      <c r="E10" s="5"/>
      <c r="F10" s="8"/>
    </row>
    <row r="11" spans="1:6" ht="24" customHeight="1">
      <c r="A11" s="87"/>
      <c r="B11" s="7"/>
      <c r="C11" s="5"/>
      <c r="D11" s="5"/>
      <c r="E11" s="5"/>
      <c r="F11" s="8"/>
    </row>
    <row r="12" spans="1:6" ht="24" customHeight="1">
      <c r="A12" s="87"/>
      <c r="B12" s="7"/>
      <c r="C12" s="5"/>
      <c r="D12" s="5"/>
      <c r="E12" s="5"/>
      <c r="F12" s="8"/>
    </row>
    <row r="13" spans="1:6" ht="24" customHeight="1">
      <c r="A13" s="87"/>
      <c r="B13" s="7"/>
      <c r="C13" s="5"/>
      <c r="D13" s="5"/>
      <c r="E13" s="5"/>
      <c r="F13" s="8"/>
    </row>
    <row r="14" spans="1:6" ht="24" customHeight="1">
      <c r="A14" s="87"/>
      <c r="B14" s="7"/>
      <c r="C14" s="5"/>
      <c r="D14" s="5"/>
      <c r="E14" s="5"/>
      <c r="F14" s="8"/>
    </row>
    <row r="15" spans="1:6" ht="24" customHeight="1">
      <c r="A15" s="87"/>
      <c r="B15" s="7"/>
      <c r="C15" s="5"/>
      <c r="D15" s="5"/>
      <c r="E15" s="5"/>
      <c r="F15" s="8"/>
    </row>
    <row r="16" spans="1:6" ht="24" customHeight="1">
      <c r="A16" s="87"/>
      <c r="B16" s="7"/>
      <c r="C16" s="5"/>
      <c r="D16" s="5"/>
      <c r="E16" s="5"/>
      <c r="F16" s="8"/>
    </row>
    <row r="19" spans="2:2" ht="20.25">
      <c r="B19" s="60" t="s">
        <v>306</v>
      </c>
    </row>
  </sheetData>
  <mergeCells count="9">
    <mergeCell ref="B8:F8"/>
    <mergeCell ref="A4:A5"/>
    <mergeCell ref="A9:A16"/>
    <mergeCell ref="B4:D5"/>
    <mergeCell ref="A1:F1"/>
    <mergeCell ref="B2:E2"/>
    <mergeCell ref="B3:D3"/>
    <mergeCell ref="B6:F6"/>
    <mergeCell ref="B7:F7"/>
  </mergeCells>
  <phoneticPr fontId="32" type="noConversion"/>
  <printOptions horizontalCentered="1"/>
  <pageMargins left="0.75138888888888899" right="0.75138888888888899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2"/>
  <sheetViews>
    <sheetView workbookViewId="0">
      <pane xSplit="1" ySplit="6" topLeftCell="B16" activePane="bottomRight" state="frozen"/>
      <selection pane="topRight"/>
      <selection pane="bottomLeft"/>
      <selection pane="bottomRight" activeCell="G8" sqref="G8"/>
    </sheetView>
  </sheetViews>
  <sheetFormatPr defaultColWidth="10" defaultRowHeight="13.5"/>
  <cols>
    <col min="1" max="1" width="23.625" style="49" customWidth="1"/>
    <col min="2" max="2" width="17.25" style="49" customWidth="1"/>
    <col min="3" max="3" width="25.75" style="49" customWidth="1"/>
    <col min="4" max="4" width="17.125" style="49" customWidth="1"/>
    <col min="5" max="5" width="16.25" style="49" customWidth="1"/>
    <col min="6" max="6" width="18.5" style="49" customWidth="1"/>
    <col min="7" max="7" width="21.75" style="49" customWidth="1"/>
    <col min="8" max="11" width="9.75" style="49" customWidth="1"/>
    <col min="12" max="16384" width="10" style="49"/>
  </cols>
  <sheetData>
    <row r="1" spans="1:7">
      <c r="A1" s="9" t="s">
        <v>3</v>
      </c>
    </row>
    <row r="2" spans="1:7" ht="24.75">
      <c r="A2" s="66" t="s">
        <v>4</v>
      </c>
      <c r="B2" s="66"/>
      <c r="C2" s="66"/>
      <c r="D2" s="66"/>
      <c r="E2" s="66"/>
      <c r="F2" s="66"/>
      <c r="G2" s="66"/>
    </row>
    <row r="3" spans="1:7" ht="14.25">
      <c r="G3" s="34" t="s">
        <v>5</v>
      </c>
    </row>
    <row r="4" spans="1:7" ht="18">
      <c r="A4" s="67" t="s">
        <v>6</v>
      </c>
      <c r="B4" s="67"/>
      <c r="C4" s="67" t="s">
        <v>7</v>
      </c>
      <c r="D4" s="67"/>
      <c r="E4" s="67"/>
      <c r="F4" s="67"/>
      <c r="G4" s="67"/>
    </row>
    <row r="5" spans="1:7" ht="18">
      <c r="A5" s="35" t="s">
        <v>8</v>
      </c>
      <c r="B5" s="35" t="s">
        <v>9</v>
      </c>
      <c r="C5" s="35" t="s">
        <v>8</v>
      </c>
      <c r="D5" s="35" t="s">
        <v>10</v>
      </c>
      <c r="E5" s="23" t="s">
        <v>11</v>
      </c>
      <c r="F5" s="23" t="s">
        <v>12</v>
      </c>
      <c r="G5" s="23" t="s">
        <v>13</v>
      </c>
    </row>
    <row r="6" spans="1:7" ht="20.100000000000001" customHeight="1">
      <c r="A6" s="36" t="s">
        <v>14</v>
      </c>
      <c r="B6" s="37">
        <v>32887128</v>
      </c>
      <c r="C6" s="36" t="s">
        <v>15</v>
      </c>
      <c r="D6" s="37">
        <f>E6</f>
        <v>32887128</v>
      </c>
      <c r="E6" s="37">
        <f>E7+E9+E12+E13+E21</f>
        <v>32887128</v>
      </c>
      <c r="F6" s="50"/>
      <c r="G6" s="50"/>
    </row>
    <row r="7" spans="1:7" ht="20.100000000000001" customHeight="1">
      <c r="A7" s="51" t="s">
        <v>16</v>
      </c>
      <c r="B7" s="37">
        <v>32887128</v>
      </c>
      <c r="C7" s="51" t="s">
        <v>17</v>
      </c>
      <c r="D7" s="37">
        <f t="shared" ref="D7:D13" si="0">E7</f>
        <v>26611984</v>
      </c>
      <c r="E7" s="37">
        <v>26611984</v>
      </c>
      <c r="F7" s="37"/>
      <c r="G7" s="37"/>
    </row>
    <row r="8" spans="1:7" ht="20.100000000000001" customHeight="1">
      <c r="A8" s="51" t="s">
        <v>18</v>
      </c>
      <c r="B8" s="37"/>
      <c r="C8" s="51" t="s">
        <v>19</v>
      </c>
      <c r="D8" s="37"/>
      <c r="E8" s="37"/>
      <c r="F8" s="37"/>
      <c r="G8" s="37"/>
    </row>
    <row r="9" spans="1:7" ht="20.100000000000001" customHeight="1">
      <c r="A9" s="51" t="s">
        <v>20</v>
      </c>
      <c r="B9" s="37"/>
      <c r="C9" s="51" t="s">
        <v>21</v>
      </c>
      <c r="D9" s="37">
        <f t="shared" si="0"/>
        <v>89585</v>
      </c>
      <c r="E9" s="37">
        <v>89585</v>
      </c>
      <c r="F9" s="37"/>
      <c r="G9" s="37"/>
    </row>
    <row r="10" spans="1:7" ht="20.100000000000001" customHeight="1">
      <c r="A10" s="51"/>
      <c r="B10" s="37"/>
      <c r="C10" s="51" t="s">
        <v>22</v>
      </c>
      <c r="D10" s="37"/>
      <c r="E10" s="37"/>
      <c r="F10" s="37"/>
      <c r="G10" s="37"/>
    </row>
    <row r="11" spans="1:7" ht="20.100000000000001" customHeight="1">
      <c r="A11" s="51"/>
      <c r="B11" s="37"/>
      <c r="C11" s="51" t="s">
        <v>23</v>
      </c>
      <c r="D11" s="37"/>
      <c r="E11" s="37"/>
      <c r="F11" s="37"/>
      <c r="G11" s="37"/>
    </row>
    <row r="12" spans="1:7" ht="20.100000000000001" customHeight="1">
      <c r="A12" s="51"/>
      <c r="B12" s="37"/>
      <c r="C12" s="51" t="s">
        <v>24</v>
      </c>
      <c r="D12" s="37">
        <f t="shared" si="0"/>
        <v>3200160</v>
      </c>
      <c r="E12" s="37">
        <v>3200160</v>
      </c>
      <c r="F12" s="37"/>
      <c r="G12" s="37"/>
    </row>
    <row r="13" spans="1:7" ht="20.100000000000001" customHeight="1">
      <c r="A13" s="51"/>
      <c r="B13" s="37"/>
      <c r="C13" s="51" t="s">
        <v>25</v>
      </c>
      <c r="D13" s="37">
        <f t="shared" si="0"/>
        <v>1482200</v>
      </c>
      <c r="E13" s="37">
        <v>1482200</v>
      </c>
      <c r="F13" s="37"/>
      <c r="G13" s="37"/>
    </row>
    <row r="14" spans="1:7" ht="20.100000000000001" customHeight="1">
      <c r="A14" s="51"/>
      <c r="B14" s="37"/>
      <c r="C14" s="51" t="s">
        <v>26</v>
      </c>
      <c r="D14" s="37"/>
      <c r="E14" s="37"/>
      <c r="F14" s="37"/>
      <c r="G14" s="37"/>
    </row>
    <row r="15" spans="1:7" ht="20.100000000000001" customHeight="1">
      <c r="A15" s="51"/>
      <c r="B15" s="37"/>
      <c r="C15" s="51" t="s">
        <v>27</v>
      </c>
      <c r="D15" s="37"/>
      <c r="E15" s="37"/>
      <c r="F15" s="37"/>
      <c r="G15" s="37"/>
    </row>
    <row r="16" spans="1:7" ht="20.100000000000001" customHeight="1">
      <c r="A16" s="51"/>
      <c r="B16" s="37"/>
      <c r="C16" s="51" t="s">
        <v>28</v>
      </c>
      <c r="D16" s="37"/>
      <c r="E16" s="37"/>
      <c r="F16" s="37"/>
      <c r="G16" s="37"/>
    </row>
    <row r="17" spans="1:7" ht="20.100000000000001" customHeight="1">
      <c r="A17" s="51"/>
      <c r="B17" s="37"/>
      <c r="C17" s="51" t="s">
        <v>29</v>
      </c>
      <c r="D17" s="37"/>
      <c r="E17" s="37"/>
      <c r="F17" s="37"/>
      <c r="G17" s="37"/>
    </row>
    <row r="18" spans="1:7" ht="20.100000000000001" customHeight="1">
      <c r="A18" s="51"/>
      <c r="B18" s="37"/>
      <c r="C18" s="51" t="s">
        <v>30</v>
      </c>
      <c r="D18" s="37"/>
      <c r="E18" s="37"/>
      <c r="F18" s="37"/>
      <c r="G18" s="37"/>
    </row>
    <row r="19" spans="1:7" ht="20.100000000000001" customHeight="1">
      <c r="A19" s="51"/>
      <c r="B19" s="37"/>
      <c r="C19" s="51" t="s">
        <v>31</v>
      </c>
      <c r="D19" s="37"/>
      <c r="E19" s="37"/>
      <c r="F19" s="37"/>
      <c r="G19" s="37"/>
    </row>
    <row r="20" spans="1:7" ht="20.100000000000001" customHeight="1">
      <c r="A20" s="51"/>
      <c r="B20" s="37"/>
      <c r="C20" s="51" t="s">
        <v>32</v>
      </c>
      <c r="D20" s="37"/>
      <c r="E20" s="37"/>
      <c r="F20" s="37"/>
      <c r="G20" s="37"/>
    </row>
    <row r="21" spans="1:7" ht="20.100000000000001" customHeight="1">
      <c r="A21" s="51"/>
      <c r="B21" s="37"/>
      <c r="C21" s="51" t="s">
        <v>33</v>
      </c>
      <c r="D21" s="37">
        <f>E21</f>
        <v>1503199</v>
      </c>
      <c r="E21" s="37">
        <v>1503199</v>
      </c>
      <c r="F21" s="37"/>
      <c r="G21" s="37"/>
    </row>
    <row r="22" spans="1:7" ht="20.100000000000001" customHeight="1">
      <c r="A22" s="51"/>
      <c r="B22" s="37"/>
      <c r="C22" s="51" t="s">
        <v>34</v>
      </c>
      <c r="D22" s="37"/>
      <c r="E22" s="37"/>
      <c r="F22" s="37"/>
      <c r="G22" s="37"/>
    </row>
    <row r="23" spans="1:7" ht="20.100000000000001" customHeight="1">
      <c r="A23" s="51"/>
      <c r="B23" s="37"/>
      <c r="C23" s="51" t="s">
        <v>35</v>
      </c>
      <c r="D23" s="37"/>
      <c r="E23" s="37"/>
      <c r="F23" s="37"/>
      <c r="G23" s="37"/>
    </row>
    <row r="24" spans="1:7" ht="20.100000000000001" customHeight="1">
      <c r="A24" s="51"/>
      <c r="B24" s="37"/>
      <c r="C24" s="51" t="s">
        <v>36</v>
      </c>
      <c r="D24" s="37"/>
      <c r="E24" s="37"/>
      <c r="F24" s="37"/>
      <c r="G24" s="37"/>
    </row>
    <row r="25" spans="1:7" ht="20.100000000000001" customHeight="1">
      <c r="A25" s="51"/>
      <c r="B25" s="37"/>
      <c r="C25" s="51" t="s">
        <v>37</v>
      </c>
      <c r="D25" s="37"/>
      <c r="E25" s="37"/>
      <c r="F25" s="37"/>
      <c r="G25" s="37"/>
    </row>
    <row r="26" spans="1:7" ht="20.100000000000001" customHeight="1">
      <c r="A26" s="45"/>
      <c r="B26" s="52"/>
      <c r="C26" s="45"/>
      <c r="D26" s="52"/>
      <c r="E26" s="52"/>
      <c r="F26" s="52"/>
      <c r="G26" s="52"/>
    </row>
    <row r="27" spans="1:7" ht="20.100000000000001" customHeight="1">
      <c r="A27" s="4" t="s">
        <v>38</v>
      </c>
      <c r="B27" s="52"/>
      <c r="C27" s="4" t="s">
        <v>39</v>
      </c>
      <c r="D27" s="52"/>
      <c r="E27" s="52"/>
      <c r="F27" s="52"/>
      <c r="G27" s="52"/>
    </row>
    <row r="28" spans="1:7" ht="20.100000000000001" customHeight="1">
      <c r="A28" s="53" t="s">
        <v>40</v>
      </c>
      <c r="B28" s="52"/>
      <c r="C28" s="45"/>
      <c r="D28" s="52"/>
      <c r="E28" s="52"/>
      <c r="F28" s="52"/>
      <c r="G28" s="52"/>
    </row>
    <row r="29" spans="1:7" ht="20.100000000000001" customHeight="1">
      <c r="A29" s="53" t="s">
        <v>41</v>
      </c>
      <c r="B29" s="52"/>
      <c r="C29" s="45"/>
      <c r="D29" s="52"/>
      <c r="E29" s="52"/>
      <c r="F29" s="52"/>
      <c r="G29" s="52"/>
    </row>
    <row r="30" spans="1:7" ht="20.100000000000001" customHeight="1">
      <c r="A30" s="53" t="s">
        <v>42</v>
      </c>
      <c r="B30" s="52"/>
      <c r="C30" s="45"/>
      <c r="D30" s="52"/>
      <c r="E30" s="52"/>
      <c r="F30" s="52"/>
      <c r="G30" s="52"/>
    </row>
    <row r="31" spans="1:7" ht="20.100000000000001" customHeight="1">
      <c r="A31" s="45"/>
      <c r="B31" s="52"/>
      <c r="C31" s="45"/>
      <c r="D31" s="52"/>
      <c r="E31" s="52"/>
      <c r="F31" s="52"/>
      <c r="G31" s="52"/>
    </row>
    <row r="32" spans="1:7" ht="20.100000000000001" customHeight="1">
      <c r="A32" s="36" t="s">
        <v>43</v>
      </c>
      <c r="B32" s="37">
        <v>32887128</v>
      </c>
      <c r="C32" s="36" t="s">
        <v>44</v>
      </c>
      <c r="D32" s="37">
        <v>32887128</v>
      </c>
      <c r="E32" s="37">
        <v>32887128</v>
      </c>
      <c r="F32" s="50"/>
      <c r="G32" s="50"/>
    </row>
  </sheetData>
  <mergeCells count="3">
    <mergeCell ref="A2:G2"/>
    <mergeCell ref="A4:B4"/>
    <mergeCell ref="C4:G4"/>
  </mergeCells>
  <phoneticPr fontId="32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9"/>
  <sheetViews>
    <sheetView zoomScale="115" zoomScaleNormal="115" workbookViewId="0">
      <pane xSplit="3" ySplit="7" topLeftCell="D20" activePane="bottomRight" state="frozen"/>
      <selection pane="topRight"/>
      <selection pane="bottomLeft"/>
      <selection pane="bottomRight" activeCell="E25" sqref="E25"/>
    </sheetView>
  </sheetViews>
  <sheetFormatPr defaultColWidth="10" defaultRowHeight="13.5"/>
  <cols>
    <col min="1" max="1" width="0.125" customWidth="1"/>
    <col min="2" max="2" width="9.125" customWidth="1"/>
    <col min="3" max="3" width="41.875" customWidth="1"/>
    <col min="4" max="4" width="13.125" customWidth="1"/>
    <col min="5" max="7" width="13.75" customWidth="1"/>
    <col min="8" max="8" width="9.75" customWidth="1"/>
  </cols>
  <sheetData>
    <row r="1" spans="1:7">
      <c r="A1" s="10"/>
      <c r="B1" s="9" t="s">
        <v>45</v>
      </c>
      <c r="C1" s="10"/>
      <c r="D1" s="10"/>
      <c r="E1" s="10"/>
      <c r="F1" s="10"/>
      <c r="G1" s="10"/>
    </row>
    <row r="2" spans="1:7">
      <c r="B2" s="68" t="s">
        <v>46</v>
      </c>
      <c r="C2" s="68"/>
      <c r="D2" s="68"/>
      <c r="E2" s="68"/>
      <c r="F2" s="68"/>
      <c r="G2" s="68"/>
    </row>
    <row r="3" spans="1:7">
      <c r="B3" s="68"/>
      <c r="C3" s="68"/>
      <c r="D3" s="68"/>
      <c r="E3" s="68"/>
      <c r="F3" s="68"/>
      <c r="G3" s="68"/>
    </row>
    <row r="4" spans="1:7">
      <c r="B4" s="10"/>
      <c r="C4" s="10"/>
      <c r="D4" s="10"/>
      <c r="E4" s="10"/>
      <c r="F4" s="10"/>
      <c r="G4" s="19" t="s">
        <v>5</v>
      </c>
    </row>
    <row r="5" spans="1:7" ht="15.75">
      <c r="B5" s="69" t="s">
        <v>47</v>
      </c>
      <c r="C5" s="69"/>
      <c r="D5" s="69" t="s">
        <v>48</v>
      </c>
      <c r="E5" s="69" t="s">
        <v>49</v>
      </c>
      <c r="F5" s="69"/>
      <c r="G5" s="69"/>
    </row>
    <row r="6" spans="1:7" ht="31.5">
      <c r="B6" s="44" t="s">
        <v>50</v>
      </c>
      <c r="C6" s="44" t="s">
        <v>51</v>
      </c>
      <c r="D6" s="69"/>
      <c r="E6" s="44" t="s">
        <v>52</v>
      </c>
      <c r="F6" s="44" t="s">
        <v>53</v>
      </c>
      <c r="G6" s="44" t="s">
        <v>54</v>
      </c>
    </row>
    <row r="7" spans="1:7" ht="20.100000000000001" customHeight="1">
      <c r="B7" s="70" t="s">
        <v>55</v>
      </c>
      <c r="C7" s="70"/>
      <c r="D7" s="48">
        <v>41141344</v>
      </c>
      <c r="E7" s="48">
        <f>F7</f>
        <v>32887128</v>
      </c>
      <c r="F7" s="48">
        <v>32887128</v>
      </c>
      <c r="G7" s="47"/>
    </row>
    <row r="8" spans="1:7" ht="20.100000000000001" customHeight="1">
      <c r="B8" s="62">
        <v>201</v>
      </c>
      <c r="C8" s="63" t="s">
        <v>307</v>
      </c>
      <c r="D8" s="48">
        <v>35314787</v>
      </c>
      <c r="E8" s="48">
        <f t="shared" ref="E8:E28" si="0">F8</f>
        <v>26611984</v>
      </c>
      <c r="F8" s="48">
        <v>26611984</v>
      </c>
      <c r="G8" s="48"/>
    </row>
    <row r="9" spans="1:7" ht="20.100000000000001" customHeight="1">
      <c r="B9" s="62" t="s">
        <v>308</v>
      </c>
      <c r="C9" s="63" t="s">
        <v>309</v>
      </c>
      <c r="D9" s="48">
        <v>35314787</v>
      </c>
      <c r="E9" s="48">
        <f t="shared" si="0"/>
        <v>26611984</v>
      </c>
      <c r="F9" s="48">
        <v>26611984</v>
      </c>
      <c r="G9" s="48"/>
    </row>
    <row r="10" spans="1:7" ht="20.100000000000001" customHeight="1">
      <c r="B10" s="62" t="s">
        <v>310</v>
      </c>
      <c r="C10" s="63" t="s">
        <v>311</v>
      </c>
      <c r="D10" s="48">
        <v>26784229</v>
      </c>
      <c r="E10" s="48">
        <f t="shared" si="0"/>
        <v>24785201</v>
      </c>
      <c r="F10" s="48">
        <v>24785201</v>
      </c>
      <c r="G10" s="48"/>
    </row>
    <row r="11" spans="1:7" ht="20.100000000000001" customHeight="1">
      <c r="B11" s="62" t="s">
        <v>312</v>
      </c>
      <c r="C11" s="63" t="s">
        <v>313</v>
      </c>
      <c r="D11" s="48">
        <v>6700000</v>
      </c>
      <c r="E11" s="48">
        <f t="shared" si="0"/>
        <v>0</v>
      </c>
      <c r="F11" s="48"/>
      <c r="G11" s="48"/>
    </row>
    <row r="12" spans="1:7" ht="20.100000000000001" customHeight="1">
      <c r="B12" s="62" t="s">
        <v>314</v>
      </c>
      <c r="C12" s="63" t="s">
        <v>315</v>
      </c>
      <c r="D12" s="48">
        <v>1830558</v>
      </c>
      <c r="E12" s="48">
        <f t="shared" si="0"/>
        <v>1826783</v>
      </c>
      <c r="F12" s="48">
        <v>1826783</v>
      </c>
      <c r="G12" s="48"/>
    </row>
    <row r="13" spans="1:7" ht="20.100000000000001" customHeight="1">
      <c r="B13" s="62" t="s">
        <v>316</v>
      </c>
      <c r="C13" s="63" t="s">
        <v>317</v>
      </c>
      <c r="D13" s="48">
        <v>89541</v>
      </c>
      <c r="E13" s="48">
        <f t="shared" si="0"/>
        <v>89585</v>
      </c>
      <c r="F13" s="48">
        <v>89585</v>
      </c>
      <c r="G13" s="48"/>
    </row>
    <row r="14" spans="1:7" ht="20.100000000000001" customHeight="1">
      <c r="B14" s="62" t="s">
        <v>318</v>
      </c>
      <c r="C14" s="63" t="s">
        <v>319</v>
      </c>
      <c r="D14" s="48">
        <v>89541</v>
      </c>
      <c r="E14" s="48">
        <f t="shared" si="0"/>
        <v>89585</v>
      </c>
      <c r="F14" s="48">
        <v>89585</v>
      </c>
      <c r="G14" s="48"/>
    </row>
    <row r="15" spans="1:7" ht="20.100000000000001" customHeight="1">
      <c r="B15" s="62" t="s">
        <v>320</v>
      </c>
      <c r="C15" s="63" t="s">
        <v>321</v>
      </c>
      <c r="D15" s="48">
        <v>89541</v>
      </c>
      <c r="E15" s="48">
        <f t="shared" si="0"/>
        <v>89585</v>
      </c>
      <c r="F15" s="48">
        <v>89585</v>
      </c>
      <c r="G15" s="48"/>
    </row>
    <row r="16" spans="1:7" ht="20.100000000000001" customHeight="1">
      <c r="B16" s="62" t="s">
        <v>172</v>
      </c>
      <c r="C16" s="63" t="s">
        <v>322</v>
      </c>
      <c r="D16" s="48">
        <v>3170426</v>
      </c>
      <c r="E16" s="48">
        <f t="shared" si="0"/>
        <v>3200160</v>
      </c>
      <c r="F16" s="48">
        <v>3200160</v>
      </c>
      <c r="G16" s="48"/>
    </row>
    <row r="17" spans="2:7" ht="20.100000000000001" customHeight="1">
      <c r="B17" s="62" t="s">
        <v>323</v>
      </c>
      <c r="C17" s="63" t="s">
        <v>324</v>
      </c>
      <c r="D17" s="48">
        <v>3170426</v>
      </c>
      <c r="E17" s="48">
        <f t="shared" si="0"/>
        <v>3200160</v>
      </c>
      <c r="F17" s="48">
        <v>3200160</v>
      </c>
      <c r="G17" s="48"/>
    </row>
    <row r="18" spans="2:7" ht="20.100000000000001" customHeight="1">
      <c r="B18" s="62" t="s">
        <v>325</v>
      </c>
      <c r="C18" s="63" t="s">
        <v>326</v>
      </c>
      <c r="D18" s="48">
        <v>1908284</v>
      </c>
      <c r="E18" s="48">
        <f t="shared" si="0"/>
        <v>1909440</v>
      </c>
      <c r="F18" s="48">
        <v>1909440</v>
      </c>
      <c r="G18" s="48"/>
    </row>
    <row r="19" spans="2:7" ht="20.100000000000001" customHeight="1">
      <c r="B19" s="62" t="s">
        <v>327</v>
      </c>
      <c r="C19" s="63" t="s">
        <v>328</v>
      </c>
      <c r="D19" s="48">
        <v>954142</v>
      </c>
      <c r="E19" s="48">
        <f t="shared" si="0"/>
        <v>954720</v>
      </c>
      <c r="F19" s="48">
        <v>954720</v>
      </c>
      <c r="G19" s="48"/>
    </row>
    <row r="20" spans="2:7" ht="20.100000000000001" customHeight="1">
      <c r="B20" s="62" t="s">
        <v>329</v>
      </c>
      <c r="C20" s="63" t="s">
        <v>330</v>
      </c>
      <c r="D20" s="48">
        <v>308000</v>
      </c>
      <c r="E20" s="48">
        <f t="shared" si="0"/>
        <v>336000</v>
      </c>
      <c r="F20" s="48">
        <v>336000</v>
      </c>
      <c r="G20" s="48"/>
    </row>
    <row r="21" spans="2:7" ht="20.100000000000001" customHeight="1">
      <c r="B21" s="62" t="s">
        <v>331</v>
      </c>
      <c r="C21" s="63" t="s">
        <v>332</v>
      </c>
      <c r="D21" s="48">
        <v>1064201</v>
      </c>
      <c r="E21" s="48">
        <f t="shared" si="0"/>
        <v>1482200</v>
      </c>
      <c r="F21" s="48">
        <v>1482200</v>
      </c>
      <c r="G21" s="48"/>
    </row>
    <row r="22" spans="2:7" ht="20.100000000000001" customHeight="1">
      <c r="B22" s="62" t="s">
        <v>333</v>
      </c>
      <c r="C22" s="63" t="s">
        <v>334</v>
      </c>
      <c r="D22" s="48">
        <v>1064201</v>
      </c>
      <c r="E22" s="48">
        <f t="shared" si="0"/>
        <v>1482200</v>
      </c>
      <c r="F22" s="48">
        <v>1482200</v>
      </c>
      <c r="G22" s="48"/>
    </row>
    <row r="23" spans="2:7" ht="20.100000000000001" customHeight="1">
      <c r="B23" s="62" t="s">
        <v>335</v>
      </c>
      <c r="C23" s="63" t="s">
        <v>336</v>
      </c>
      <c r="D23" s="48">
        <v>991984</v>
      </c>
      <c r="E23" s="48">
        <f t="shared" si="0"/>
        <v>1108236</v>
      </c>
      <c r="F23" s="48">
        <v>1108236</v>
      </c>
      <c r="G23" s="48"/>
    </row>
    <row r="24" spans="2:7" ht="20.100000000000001" customHeight="1">
      <c r="B24" s="62" t="s">
        <v>337</v>
      </c>
      <c r="C24" s="63" t="s">
        <v>338</v>
      </c>
      <c r="D24" s="48">
        <v>72217</v>
      </c>
      <c r="E24" s="48">
        <f t="shared" si="0"/>
        <v>85164</v>
      </c>
      <c r="F24" s="48">
        <v>85164</v>
      </c>
      <c r="G24" s="48"/>
    </row>
    <row r="25" spans="2:7" ht="20.100000000000001" customHeight="1">
      <c r="B25" s="64" t="s">
        <v>345</v>
      </c>
      <c r="C25" s="63" t="s">
        <v>346</v>
      </c>
      <c r="D25" s="48"/>
      <c r="E25" s="48">
        <f t="shared" si="0"/>
        <v>288800</v>
      </c>
      <c r="F25" s="48">
        <v>288800</v>
      </c>
      <c r="G25" s="48"/>
    </row>
    <row r="26" spans="2:7" ht="20.100000000000001" customHeight="1">
      <c r="B26" s="62" t="s">
        <v>339</v>
      </c>
      <c r="C26" s="63" t="s">
        <v>340</v>
      </c>
      <c r="D26" s="48">
        <v>1502389</v>
      </c>
      <c r="E26" s="48">
        <f t="shared" si="0"/>
        <v>1503199</v>
      </c>
      <c r="F26" s="48">
        <v>1503199</v>
      </c>
      <c r="G26" s="48"/>
    </row>
    <row r="27" spans="2:7" ht="20.100000000000001" customHeight="1">
      <c r="B27" s="62" t="s">
        <v>341</v>
      </c>
      <c r="C27" s="63" t="s">
        <v>342</v>
      </c>
      <c r="D27" s="48">
        <v>1502389</v>
      </c>
      <c r="E27" s="48">
        <f t="shared" si="0"/>
        <v>1503199</v>
      </c>
      <c r="F27" s="48">
        <v>1503199</v>
      </c>
      <c r="G27" s="48"/>
    </row>
    <row r="28" spans="2:7" ht="20.100000000000001" customHeight="1">
      <c r="B28" s="62" t="s">
        <v>343</v>
      </c>
      <c r="C28" s="63" t="s">
        <v>344</v>
      </c>
      <c r="D28" s="48">
        <v>1502389</v>
      </c>
      <c r="E28" s="48">
        <f t="shared" si="0"/>
        <v>1503199</v>
      </c>
      <c r="F28" s="48">
        <v>1503199</v>
      </c>
      <c r="G28" s="48"/>
    </row>
    <row r="29" spans="2:7" ht="20.100000000000001" customHeight="1">
      <c r="B29" s="71" t="s">
        <v>56</v>
      </c>
      <c r="C29" s="71"/>
      <c r="D29" s="71"/>
      <c r="E29" s="71"/>
      <c r="F29" s="71"/>
      <c r="G29" s="71"/>
    </row>
  </sheetData>
  <mergeCells count="6">
    <mergeCell ref="B2:G3"/>
    <mergeCell ref="B5:C5"/>
    <mergeCell ref="E5:G5"/>
    <mergeCell ref="B7:C7"/>
    <mergeCell ref="B29:G29"/>
    <mergeCell ref="D5:D6"/>
  </mergeCells>
  <phoneticPr fontId="32" type="noConversion"/>
  <printOptions horizontalCentered="1"/>
  <pageMargins left="0.47222222222222199" right="0.47222222222222199" top="0.59027777777777801" bottom="0.47222222222222199" header="0" footer="0.196527777777778"/>
  <pageSetup paperSize="9" scale="96" fitToHeight="0" orientation="portrait" blackAndWhite="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5"/>
  <sheetViews>
    <sheetView zoomScale="115" zoomScaleNormal="115" workbookViewId="0">
      <pane xSplit="3" ySplit="6" topLeftCell="D32" activePane="bottomRight" state="frozen"/>
      <selection pane="topRight"/>
      <selection pane="bottomLeft"/>
      <selection pane="bottomRight" activeCell="E21" sqref="E21:E45"/>
    </sheetView>
  </sheetViews>
  <sheetFormatPr defaultColWidth="10" defaultRowHeight="13.5"/>
  <cols>
    <col min="1" max="1" width="9.375" customWidth="1"/>
    <col min="2" max="2" width="32.875" customWidth="1"/>
    <col min="3" max="5" width="14.375" customWidth="1"/>
    <col min="6" max="6" width="9.75" customWidth="1"/>
  </cols>
  <sheetData>
    <row r="1" spans="1:5">
      <c r="A1" s="46" t="s">
        <v>57</v>
      </c>
      <c r="B1" s="38"/>
      <c r="C1" s="38"/>
      <c r="D1" s="38"/>
      <c r="E1" s="38"/>
    </row>
    <row r="2" spans="1:5">
      <c r="A2" s="74" t="s">
        <v>58</v>
      </c>
      <c r="B2" s="74"/>
      <c r="C2" s="74"/>
      <c r="D2" s="74"/>
      <c r="E2" s="74"/>
    </row>
    <row r="3" spans="1:5">
      <c r="A3" s="74"/>
      <c r="B3" s="74"/>
      <c r="C3" s="74"/>
      <c r="D3" s="74"/>
      <c r="E3" s="74"/>
    </row>
    <row r="4" spans="1:5">
      <c r="A4" s="38"/>
      <c r="B4" s="38"/>
      <c r="C4" s="38"/>
      <c r="D4" s="38"/>
      <c r="E4" s="19" t="s">
        <v>5</v>
      </c>
    </row>
    <row r="5" spans="1:5" ht="20.100000000000001" customHeight="1">
      <c r="A5" s="72" t="s">
        <v>59</v>
      </c>
      <c r="B5" s="72"/>
      <c r="C5" s="72" t="s">
        <v>60</v>
      </c>
      <c r="D5" s="72"/>
      <c r="E5" s="72"/>
    </row>
    <row r="6" spans="1:5" ht="20.100000000000001" customHeight="1">
      <c r="A6" s="41" t="s">
        <v>61</v>
      </c>
      <c r="B6" s="41" t="s">
        <v>51</v>
      </c>
      <c r="C6" s="41" t="s">
        <v>52</v>
      </c>
      <c r="D6" s="41" t="s">
        <v>62</v>
      </c>
      <c r="E6" s="41" t="s">
        <v>63</v>
      </c>
    </row>
    <row r="7" spans="1:5" ht="20.100000000000001" customHeight="1">
      <c r="A7" s="73" t="s">
        <v>55</v>
      </c>
      <c r="B7" s="73"/>
      <c r="C7" s="17">
        <v>32887128</v>
      </c>
      <c r="D7" s="17">
        <v>26747233</v>
      </c>
      <c r="E7" s="17">
        <v>6139895</v>
      </c>
    </row>
    <row r="8" spans="1:5" ht="20.100000000000001" customHeight="1">
      <c r="A8" s="7" t="s">
        <v>64</v>
      </c>
      <c r="B8" s="42" t="s">
        <v>65</v>
      </c>
      <c r="C8" s="18">
        <v>26395133</v>
      </c>
      <c r="D8" s="18">
        <v>26395133</v>
      </c>
      <c r="E8" s="18"/>
    </row>
    <row r="9" spans="1:5" ht="20.100000000000001" customHeight="1">
      <c r="A9" s="7" t="s">
        <v>66</v>
      </c>
      <c r="B9" s="43" t="s">
        <v>67</v>
      </c>
      <c r="C9" s="18">
        <v>5972352</v>
      </c>
      <c r="D9" s="18">
        <v>5972352</v>
      </c>
      <c r="E9" s="18"/>
    </row>
    <row r="10" spans="1:5" ht="20.100000000000001" customHeight="1">
      <c r="A10" s="7" t="s">
        <v>68</v>
      </c>
      <c r="B10" s="43" t="s">
        <v>69</v>
      </c>
      <c r="C10" s="18">
        <v>5296680</v>
      </c>
      <c r="D10" s="18">
        <v>5296680</v>
      </c>
      <c r="E10" s="18"/>
    </row>
    <row r="11" spans="1:5" ht="20.100000000000001" customHeight="1">
      <c r="A11" s="7" t="s">
        <v>70</v>
      </c>
      <c r="B11" s="43" t="s">
        <v>71</v>
      </c>
      <c r="C11" s="18">
        <v>834747</v>
      </c>
      <c r="D11" s="18">
        <v>834747</v>
      </c>
      <c r="E11" s="18"/>
    </row>
    <row r="12" spans="1:5" ht="20.100000000000001" customHeight="1">
      <c r="A12" s="7" t="s">
        <v>72</v>
      </c>
      <c r="B12" s="43" t="s">
        <v>73</v>
      </c>
      <c r="C12" s="18">
        <v>1081500</v>
      </c>
      <c r="D12" s="18">
        <v>1081500</v>
      </c>
      <c r="E12" s="18"/>
    </row>
    <row r="13" spans="1:5" ht="20.100000000000001" customHeight="1">
      <c r="A13" s="7" t="s">
        <v>74</v>
      </c>
      <c r="B13" s="43" t="s">
        <v>75</v>
      </c>
      <c r="C13" s="18">
        <v>1909440</v>
      </c>
      <c r="D13" s="18">
        <v>1909440</v>
      </c>
      <c r="E13" s="18"/>
    </row>
    <row r="14" spans="1:5" ht="20.100000000000001" customHeight="1">
      <c r="A14" s="7" t="s">
        <v>76</v>
      </c>
      <c r="B14" s="43" t="s">
        <v>77</v>
      </c>
      <c r="C14" s="18">
        <v>954720</v>
      </c>
      <c r="D14" s="18">
        <v>954720</v>
      </c>
      <c r="E14" s="18"/>
    </row>
    <row r="15" spans="1:5" ht="20.100000000000001" customHeight="1">
      <c r="A15" s="7" t="s">
        <v>78</v>
      </c>
      <c r="B15" s="43" t="s">
        <v>79</v>
      </c>
      <c r="C15" s="18">
        <v>1193400</v>
      </c>
      <c r="D15" s="18">
        <v>1193400</v>
      </c>
      <c r="E15" s="18"/>
    </row>
    <row r="16" spans="1:5" ht="20.100000000000001" customHeight="1">
      <c r="A16" s="7" t="s">
        <v>80</v>
      </c>
      <c r="B16" s="43" t="s">
        <v>81</v>
      </c>
      <c r="C16" s="18">
        <v>217675</v>
      </c>
      <c r="D16" s="18">
        <v>217675</v>
      </c>
      <c r="E16" s="18"/>
    </row>
    <row r="17" spans="1:5" ht="20.100000000000001" customHeight="1">
      <c r="A17" s="7" t="s">
        <v>82</v>
      </c>
      <c r="B17" s="43" t="s">
        <v>83</v>
      </c>
      <c r="C17" s="18">
        <v>1503199</v>
      </c>
      <c r="D17" s="18">
        <v>1503199</v>
      </c>
      <c r="E17" s="18"/>
    </row>
    <row r="18" spans="1:5" ht="20.100000000000001" customHeight="1">
      <c r="A18" s="7" t="s">
        <v>84</v>
      </c>
      <c r="B18" s="43" t="s">
        <v>85</v>
      </c>
      <c r="C18" s="18">
        <v>260800</v>
      </c>
      <c r="D18" s="18">
        <v>260800</v>
      </c>
      <c r="E18" s="18"/>
    </row>
    <row r="19" spans="1:5" ht="20.100000000000001" customHeight="1">
      <c r="A19" s="7" t="s">
        <v>86</v>
      </c>
      <c r="B19" s="43" t="s">
        <v>87</v>
      </c>
      <c r="C19" s="18">
        <v>7170620</v>
      </c>
      <c r="D19" s="18">
        <v>7170620</v>
      </c>
      <c r="E19" s="18"/>
    </row>
    <row r="20" spans="1:5" ht="20.100000000000001" customHeight="1">
      <c r="A20" s="7" t="s">
        <v>88</v>
      </c>
      <c r="B20" s="42" t="s">
        <v>89</v>
      </c>
      <c r="C20" s="18">
        <v>6139895</v>
      </c>
      <c r="D20" s="18"/>
      <c r="E20" s="18">
        <v>6139895</v>
      </c>
    </row>
    <row r="21" spans="1:5" ht="20.100000000000001" customHeight="1">
      <c r="A21" s="7" t="s">
        <v>90</v>
      </c>
      <c r="B21" s="43" t="s">
        <v>91</v>
      </c>
      <c r="C21" s="18">
        <v>1122268</v>
      </c>
      <c r="D21" s="18"/>
      <c r="E21" s="18">
        <v>1122268</v>
      </c>
    </row>
    <row r="22" spans="1:5" ht="20.100000000000001" customHeight="1">
      <c r="A22" s="7" t="s">
        <v>92</v>
      </c>
      <c r="B22" s="43" t="s">
        <v>93</v>
      </c>
      <c r="C22" s="18">
        <v>52000</v>
      </c>
      <c r="D22" s="18"/>
      <c r="E22" s="18">
        <v>52000</v>
      </c>
    </row>
    <row r="23" spans="1:5" ht="20.100000000000001" customHeight="1">
      <c r="A23" s="7" t="s">
        <v>94</v>
      </c>
      <c r="B23" s="43" t="s">
        <v>95</v>
      </c>
      <c r="C23" s="18"/>
      <c r="D23" s="18"/>
      <c r="E23" s="18"/>
    </row>
    <row r="24" spans="1:5" ht="20.100000000000001" customHeight="1">
      <c r="A24" s="7" t="s">
        <v>96</v>
      </c>
      <c r="B24" s="43" t="s">
        <v>97</v>
      </c>
      <c r="C24" s="18"/>
      <c r="D24" s="18"/>
      <c r="E24" s="18"/>
    </row>
    <row r="25" spans="1:5" ht="20.100000000000001" customHeight="1">
      <c r="A25" s="7" t="s">
        <v>98</v>
      </c>
      <c r="B25" s="43" t="s">
        <v>99</v>
      </c>
      <c r="C25" s="18">
        <v>20000</v>
      </c>
      <c r="D25" s="18"/>
      <c r="E25" s="18">
        <v>20000</v>
      </c>
    </row>
    <row r="26" spans="1:5" ht="20.100000000000001" customHeight="1">
      <c r="A26" s="7" t="s">
        <v>100</v>
      </c>
      <c r="B26" s="43" t="s">
        <v>101</v>
      </c>
      <c r="C26" s="18">
        <v>90000</v>
      </c>
      <c r="D26" s="18"/>
      <c r="E26" s="18">
        <v>90000</v>
      </c>
    </row>
    <row r="27" spans="1:5" ht="20.100000000000001" customHeight="1">
      <c r="A27" s="7" t="s">
        <v>102</v>
      </c>
      <c r="B27" s="43" t="s">
        <v>103</v>
      </c>
      <c r="C27" s="18">
        <v>771920</v>
      </c>
      <c r="D27" s="18"/>
      <c r="E27" s="18">
        <v>771920</v>
      </c>
    </row>
    <row r="28" spans="1:5" ht="20.100000000000001" customHeight="1">
      <c r="A28" s="7" t="s">
        <v>104</v>
      </c>
      <c r="B28" s="43" t="s">
        <v>105</v>
      </c>
      <c r="C28" s="18"/>
      <c r="D28" s="18"/>
      <c r="E28" s="18"/>
    </row>
    <row r="29" spans="1:5" ht="20.100000000000001" customHeight="1">
      <c r="A29" s="7" t="s">
        <v>106</v>
      </c>
      <c r="B29" s="43" t="s">
        <v>107</v>
      </c>
      <c r="C29" s="18">
        <v>373793</v>
      </c>
      <c r="D29" s="18"/>
      <c r="E29" s="18">
        <v>373793</v>
      </c>
    </row>
    <row r="30" spans="1:5" ht="20.100000000000001" customHeight="1">
      <c r="A30" s="7" t="s">
        <v>108</v>
      </c>
      <c r="B30" s="43" t="s">
        <v>109</v>
      </c>
      <c r="C30" s="18">
        <v>268879</v>
      </c>
      <c r="D30" s="18"/>
      <c r="E30" s="18">
        <v>268879</v>
      </c>
    </row>
    <row r="31" spans="1:5" ht="20.100000000000001" customHeight="1">
      <c r="A31" s="7" t="s">
        <v>110</v>
      </c>
      <c r="B31" s="43" t="s">
        <v>111</v>
      </c>
      <c r="C31" s="18">
        <v>48500</v>
      </c>
      <c r="D31" s="18"/>
      <c r="E31" s="18">
        <v>48500</v>
      </c>
    </row>
    <row r="32" spans="1:5" ht="20.100000000000001" customHeight="1">
      <c r="A32" s="7" t="s">
        <v>112</v>
      </c>
      <c r="B32" s="43" t="s">
        <v>113</v>
      </c>
      <c r="C32" s="18">
        <v>50000</v>
      </c>
      <c r="D32" s="18"/>
      <c r="E32" s="18">
        <v>50000</v>
      </c>
    </row>
    <row r="33" spans="1:5" ht="20.100000000000001" customHeight="1">
      <c r="A33" s="7" t="s">
        <v>114</v>
      </c>
      <c r="B33" s="43" t="s">
        <v>115</v>
      </c>
      <c r="C33" s="18">
        <v>89585</v>
      </c>
      <c r="D33" s="18"/>
      <c r="E33" s="18">
        <v>89585</v>
      </c>
    </row>
    <row r="34" spans="1:5" ht="20.100000000000001" customHeight="1">
      <c r="A34" s="7" t="s">
        <v>116</v>
      </c>
      <c r="B34" s="43" t="s">
        <v>117</v>
      </c>
      <c r="C34" s="18">
        <v>190000</v>
      </c>
      <c r="D34" s="18"/>
      <c r="E34" s="18">
        <v>190000</v>
      </c>
    </row>
    <row r="35" spans="1:5" ht="20.100000000000001" customHeight="1">
      <c r="A35" s="7" t="s">
        <v>118</v>
      </c>
      <c r="B35" s="43" t="s">
        <v>119</v>
      </c>
      <c r="C35" s="18"/>
      <c r="D35" s="18"/>
      <c r="E35" s="18"/>
    </row>
    <row r="36" spans="1:5" ht="20.100000000000001" customHeight="1">
      <c r="A36" s="7" t="s">
        <v>120</v>
      </c>
      <c r="B36" s="43" t="s">
        <v>121</v>
      </c>
      <c r="C36" s="18"/>
      <c r="D36" s="18"/>
      <c r="E36" s="18"/>
    </row>
    <row r="37" spans="1:5" ht="20.100000000000001" customHeight="1">
      <c r="A37" s="7" t="s">
        <v>122</v>
      </c>
      <c r="B37" s="43" t="s">
        <v>123</v>
      </c>
      <c r="C37" s="18"/>
      <c r="D37" s="18"/>
      <c r="E37" s="18"/>
    </row>
    <row r="38" spans="1:5" ht="20.100000000000001" customHeight="1">
      <c r="A38" s="7" t="s">
        <v>124</v>
      </c>
      <c r="B38" s="43" t="s">
        <v>125</v>
      </c>
      <c r="C38" s="18">
        <v>110000</v>
      </c>
      <c r="D38" s="18"/>
      <c r="E38" s="18">
        <v>110000</v>
      </c>
    </row>
    <row r="39" spans="1:5" ht="20.100000000000001" customHeight="1">
      <c r="A39" s="7" t="s">
        <v>126</v>
      </c>
      <c r="B39" s="43" t="s">
        <v>127</v>
      </c>
      <c r="C39" s="18"/>
      <c r="D39" s="18"/>
      <c r="E39" s="18"/>
    </row>
    <row r="40" spans="1:5" ht="20.100000000000001" customHeight="1">
      <c r="A40" s="7" t="s">
        <v>128</v>
      </c>
      <c r="B40" s="43" t="s">
        <v>129</v>
      </c>
      <c r="C40" s="18">
        <v>405938</v>
      </c>
      <c r="D40" s="18"/>
      <c r="E40" s="18">
        <v>405938</v>
      </c>
    </row>
    <row r="41" spans="1:5" ht="20.100000000000001" customHeight="1">
      <c r="A41" s="7" t="s">
        <v>130</v>
      </c>
      <c r="B41" s="43" t="s">
        <v>131</v>
      </c>
      <c r="C41" s="18">
        <v>209032</v>
      </c>
      <c r="D41" s="18"/>
      <c r="E41" s="18">
        <v>209032</v>
      </c>
    </row>
    <row r="42" spans="1:5" ht="20.100000000000001" customHeight="1">
      <c r="A42" s="7" t="s">
        <v>132</v>
      </c>
      <c r="B42" s="43" t="s">
        <v>133</v>
      </c>
      <c r="C42" s="18">
        <v>340000</v>
      </c>
      <c r="D42" s="18"/>
      <c r="E42" s="18">
        <v>340000</v>
      </c>
    </row>
    <row r="43" spans="1:5" ht="20.100000000000001" customHeight="1">
      <c r="A43" s="7" t="s">
        <v>134</v>
      </c>
      <c r="B43" s="43" t="s">
        <v>135</v>
      </c>
      <c r="C43" s="18">
        <v>1120080</v>
      </c>
      <c r="D43" s="18"/>
      <c r="E43" s="18">
        <v>1120080</v>
      </c>
    </row>
    <row r="44" spans="1:5" ht="20.100000000000001" customHeight="1">
      <c r="A44" s="7" t="s">
        <v>136</v>
      </c>
      <c r="B44" s="43" t="s">
        <v>137</v>
      </c>
      <c r="D44" s="18"/>
      <c r="E44" s="18"/>
    </row>
    <row r="45" spans="1:5" ht="20.100000000000001" customHeight="1">
      <c r="A45" s="7" t="s">
        <v>138</v>
      </c>
      <c r="B45" s="43" t="s">
        <v>139</v>
      </c>
      <c r="C45" s="18">
        <v>877900</v>
      </c>
      <c r="D45" s="18"/>
      <c r="E45" s="18">
        <v>877900</v>
      </c>
    </row>
    <row r="46" spans="1:5" ht="20.100000000000001" customHeight="1">
      <c r="A46" s="7" t="s">
        <v>140</v>
      </c>
      <c r="B46" s="42" t="s">
        <v>141</v>
      </c>
      <c r="C46" s="18">
        <v>352100</v>
      </c>
      <c r="D46" s="18">
        <v>352100</v>
      </c>
      <c r="E46" s="18"/>
    </row>
    <row r="47" spans="1:5" ht="20.100000000000001" customHeight="1">
      <c r="A47" s="7" t="s">
        <v>142</v>
      </c>
      <c r="B47" s="43" t="s">
        <v>143</v>
      </c>
      <c r="C47" s="18"/>
      <c r="D47" s="18"/>
      <c r="E47" s="18"/>
    </row>
    <row r="48" spans="1:5" ht="20.100000000000001" customHeight="1">
      <c r="A48" s="7" t="s">
        <v>144</v>
      </c>
      <c r="B48" s="43" t="s">
        <v>145</v>
      </c>
      <c r="C48" s="18"/>
      <c r="D48" s="18"/>
      <c r="E48" s="18"/>
    </row>
    <row r="49" spans="1:5" ht="20.100000000000001" customHeight="1">
      <c r="A49" s="7" t="s">
        <v>146</v>
      </c>
      <c r="B49" s="43" t="s">
        <v>147</v>
      </c>
      <c r="C49" s="18"/>
      <c r="D49" s="18"/>
      <c r="E49" s="18"/>
    </row>
    <row r="50" spans="1:5" ht="20.100000000000001" customHeight="1">
      <c r="A50" s="7" t="s">
        <v>148</v>
      </c>
      <c r="B50" s="43" t="s">
        <v>149</v>
      </c>
      <c r="C50" s="18">
        <v>28000</v>
      </c>
      <c r="D50" s="18">
        <v>28000</v>
      </c>
      <c r="E50" s="18"/>
    </row>
    <row r="51" spans="1:5" ht="20.100000000000001" customHeight="1">
      <c r="A51" s="7" t="s">
        <v>150</v>
      </c>
      <c r="B51" s="43" t="s">
        <v>151</v>
      </c>
      <c r="C51" s="18">
        <v>324100</v>
      </c>
      <c r="D51" s="18">
        <v>324100</v>
      </c>
      <c r="E51" s="18"/>
    </row>
    <row r="52" spans="1:5" ht="20.100000000000001" customHeight="1">
      <c r="A52" s="7" t="s">
        <v>152</v>
      </c>
      <c r="B52" s="43" t="s">
        <v>153</v>
      </c>
      <c r="C52" s="18"/>
      <c r="D52" s="18"/>
      <c r="E52" s="18"/>
    </row>
    <row r="53" spans="1:5" ht="20.100000000000001" customHeight="1">
      <c r="A53" s="7" t="s">
        <v>154</v>
      </c>
      <c r="B53" s="43" t="s">
        <v>155</v>
      </c>
      <c r="C53" s="18"/>
      <c r="D53" s="18"/>
      <c r="E53" s="18"/>
    </row>
    <row r="54" spans="1:5" ht="20.100000000000001" customHeight="1">
      <c r="A54" s="7" t="s">
        <v>156</v>
      </c>
      <c r="B54" s="43" t="s">
        <v>157</v>
      </c>
      <c r="C54" s="18"/>
      <c r="D54" s="18"/>
      <c r="E54" s="18"/>
    </row>
    <row r="55" spans="1:5" ht="20.100000000000001" customHeight="1">
      <c r="A55" s="7" t="s">
        <v>158</v>
      </c>
      <c r="B55" s="43" t="s">
        <v>155</v>
      </c>
      <c r="C55" s="18"/>
      <c r="D55" s="18"/>
      <c r="E55" s="18"/>
    </row>
  </sheetData>
  <mergeCells count="4">
    <mergeCell ref="A5:B5"/>
    <mergeCell ref="C5:E5"/>
    <mergeCell ref="A7:B7"/>
    <mergeCell ref="A2:E3"/>
  </mergeCells>
  <phoneticPr fontId="32" type="noConversion"/>
  <printOptions horizontalCentered="1"/>
  <pageMargins left="0.47222222222222199" right="0.47222222222222199" top="0.59027777777777801" bottom="0.47222222222222199" header="0" footer="0.196527777777778"/>
  <pageSetup paperSize="9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L9"/>
  <sheetViews>
    <sheetView workbookViewId="0">
      <pane xSplit="2" ySplit="8" topLeftCell="C9" activePane="bottomRight" state="frozen"/>
      <selection pane="topRight"/>
      <selection pane="bottomLeft"/>
      <selection pane="bottomRight" activeCell="F15" sqref="F15"/>
    </sheetView>
  </sheetViews>
  <sheetFormatPr defaultColWidth="10" defaultRowHeight="13.5"/>
  <cols>
    <col min="1" max="12" width="11.125" customWidth="1"/>
    <col min="13" max="13" width="9.75" customWidth="1"/>
  </cols>
  <sheetData>
    <row r="1" spans="1:12" ht="16.350000000000001" customHeight="1">
      <c r="A1" s="9" t="s">
        <v>159</v>
      </c>
    </row>
    <row r="2" spans="1:12" ht="16.350000000000001" customHeight="1">
      <c r="A2" s="68" t="s">
        <v>160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2" ht="16.350000000000001" customHeigh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spans="1:12" ht="16.350000000000001" customHeight="1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2" ht="20.65" customHeight="1">
      <c r="L5" s="19" t="s">
        <v>5</v>
      </c>
    </row>
    <row r="6" spans="1:12" ht="38.85" customHeight="1">
      <c r="A6" s="69" t="s">
        <v>48</v>
      </c>
      <c r="B6" s="69"/>
      <c r="C6" s="69"/>
      <c r="D6" s="69"/>
      <c r="E6" s="69"/>
      <c r="F6" s="69"/>
      <c r="G6" s="69" t="s">
        <v>49</v>
      </c>
      <c r="H6" s="69"/>
      <c r="I6" s="69"/>
      <c r="J6" s="69"/>
      <c r="K6" s="69"/>
      <c r="L6" s="69"/>
    </row>
    <row r="7" spans="1:12" ht="36.200000000000003" customHeight="1">
      <c r="A7" s="69" t="s">
        <v>55</v>
      </c>
      <c r="B7" s="69" t="s">
        <v>161</v>
      </c>
      <c r="C7" s="69" t="s">
        <v>162</v>
      </c>
      <c r="D7" s="69"/>
      <c r="E7" s="69"/>
      <c r="F7" s="69" t="s">
        <v>163</v>
      </c>
      <c r="G7" s="69" t="s">
        <v>55</v>
      </c>
      <c r="H7" s="69" t="s">
        <v>161</v>
      </c>
      <c r="I7" s="69" t="s">
        <v>162</v>
      </c>
      <c r="J7" s="69"/>
      <c r="K7" s="69"/>
      <c r="L7" s="69" t="s">
        <v>163</v>
      </c>
    </row>
    <row r="8" spans="1:12" ht="36.200000000000003" customHeight="1">
      <c r="A8" s="69"/>
      <c r="B8" s="69"/>
      <c r="C8" s="44" t="s">
        <v>164</v>
      </c>
      <c r="D8" s="44" t="s">
        <v>165</v>
      </c>
      <c r="E8" s="44" t="s">
        <v>166</v>
      </c>
      <c r="F8" s="69"/>
      <c r="G8" s="69"/>
      <c r="H8" s="69"/>
      <c r="I8" s="44" t="s">
        <v>164</v>
      </c>
      <c r="J8" s="44" t="s">
        <v>165</v>
      </c>
      <c r="K8" s="44" t="s">
        <v>166</v>
      </c>
      <c r="L8" s="69"/>
    </row>
    <row r="9" spans="1:12" ht="25.9" customHeight="1">
      <c r="A9" s="45">
        <v>530000</v>
      </c>
      <c r="B9" s="45"/>
      <c r="C9" s="45">
        <v>340000</v>
      </c>
      <c r="D9" s="45"/>
      <c r="E9" s="45">
        <v>340000</v>
      </c>
      <c r="F9" s="45">
        <v>190000</v>
      </c>
      <c r="G9" s="45">
        <v>530000</v>
      </c>
      <c r="H9" s="45" t="s">
        <v>347</v>
      </c>
      <c r="I9" s="45">
        <v>340000</v>
      </c>
      <c r="J9" s="45" t="s">
        <v>347</v>
      </c>
      <c r="K9" s="45">
        <v>340000</v>
      </c>
      <c r="L9" s="45">
        <v>190000</v>
      </c>
    </row>
  </sheetData>
  <mergeCells count="11">
    <mergeCell ref="A2:L4"/>
    <mergeCell ref="A6:F6"/>
    <mergeCell ref="G6:L6"/>
    <mergeCell ref="C7:E7"/>
    <mergeCell ref="I7:K7"/>
    <mergeCell ref="A7:A8"/>
    <mergeCell ref="B7:B8"/>
    <mergeCell ref="F7:F8"/>
    <mergeCell ref="G7:G8"/>
    <mergeCell ref="H7:H8"/>
    <mergeCell ref="L7:L8"/>
  </mergeCells>
  <phoneticPr fontId="32" type="noConversion"/>
  <printOptions horizontalCentered="1"/>
  <pageMargins left="0.47222222222222199" right="0.47222222222222199" top="0.59027777777777801" bottom="0.47222222222222199" header="0" footer="0.196527777777778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E51"/>
  <sheetViews>
    <sheetView workbookViewId="0">
      <pane xSplit="3" ySplit="6" topLeftCell="D43" activePane="bottomRight" state="frozen"/>
      <selection pane="topRight"/>
      <selection pane="bottomLeft"/>
      <selection pane="bottomRight" activeCell="D26" sqref="D26"/>
    </sheetView>
  </sheetViews>
  <sheetFormatPr defaultColWidth="10" defaultRowHeight="13.5"/>
  <cols>
    <col min="1" max="1" width="9.875" customWidth="1"/>
    <col min="2" max="2" width="36.5" customWidth="1"/>
    <col min="3" max="3" width="15.375" customWidth="1"/>
    <col min="4" max="4" width="14.75" customWidth="1"/>
    <col min="5" max="5" width="15.375" customWidth="1"/>
    <col min="6" max="6" width="9.75" customWidth="1"/>
  </cols>
  <sheetData>
    <row r="1" spans="1:5">
      <c r="A1" s="40" t="s">
        <v>167</v>
      </c>
      <c r="B1" s="38"/>
      <c r="C1" s="38"/>
      <c r="D1" s="38"/>
      <c r="E1" s="38"/>
    </row>
    <row r="2" spans="1:5">
      <c r="A2" s="74" t="s">
        <v>168</v>
      </c>
      <c r="B2" s="74"/>
      <c r="C2" s="74"/>
      <c r="D2" s="74"/>
      <c r="E2" s="74"/>
    </row>
    <row r="3" spans="1:5">
      <c r="A3" s="74"/>
      <c r="B3" s="74"/>
      <c r="C3" s="74"/>
      <c r="D3" s="74"/>
      <c r="E3" s="74"/>
    </row>
    <row r="4" spans="1:5">
      <c r="A4" s="38"/>
      <c r="B4" s="38"/>
      <c r="C4" s="38"/>
      <c r="D4" s="38"/>
      <c r="E4" s="19" t="s">
        <v>5</v>
      </c>
    </row>
    <row r="5" spans="1:5" ht="15.75">
      <c r="A5" s="72" t="s">
        <v>50</v>
      </c>
      <c r="B5" s="72" t="s">
        <v>51</v>
      </c>
      <c r="C5" s="72" t="s">
        <v>169</v>
      </c>
      <c r="D5" s="72"/>
      <c r="E5" s="72"/>
    </row>
    <row r="6" spans="1:5" ht="15.75">
      <c r="A6" s="72"/>
      <c r="B6" s="72"/>
      <c r="C6" s="41" t="s">
        <v>52</v>
      </c>
      <c r="D6" s="41" t="s">
        <v>170</v>
      </c>
      <c r="E6" s="41" t="s">
        <v>171</v>
      </c>
    </row>
    <row r="7" spans="1:5">
      <c r="A7" s="73" t="s">
        <v>55</v>
      </c>
      <c r="B7" s="73"/>
      <c r="C7" s="17"/>
      <c r="D7" s="17"/>
      <c r="E7" s="17"/>
    </row>
    <row r="8" spans="1:5">
      <c r="A8" s="7" t="s">
        <v>172</v>
      </c>
      <c r="B8" s="42" t="s">
        <v>24</v>
      </c>
      <c r="C8" s="18"/>
      <c r="D8" s="18"/>
      <c r="E8" s="18"/>
    </row>
    <row r="9" spans="1:5">
      <c r="A9" s="7" t="s">
        <v>173</v>
      </c>
      <c r="B9" s="43" t="s">
        <v>174</v>
      </c>
      <c r="C9" s="18"/>
      <c r="D9" s="18"/>
      <c r="E9" s="18"/>
    </row>
    <row r="10" spans="1:5">
      <c r="A10" s="7" t="s">
        <v>175</v>
      </c>
      <c r="B10" s="43" t="s">
        <v>176</v>
      </c>
      <c r="C10" s="18"/>
      <c r="D10" s="18"/>
      <c r="E10" s="18"/>
    </row>
    <row r="11" spans="1:5">
      <c r="A11" s="7" t="s">
        <v>177</v>
      </c>
      <c r="B11" s="43" t="s">
        <v>178</v>
      </c>
      <c r="C11" s="18"/>
      <c r="D11" s="18"/>
      <c r="E11" s="18"/>
    </row>
    <row r="12" spans="1:5">
      <c r="A12" s="7" t="s">
        <v>179</v>
      </c>
      <c r="B12" s="43" t="s">
        <v>180</v>
      </c>
      <c r="C12" s="18"/>
      <c r="D12" s="18"/>
      <c r="E12" s="18"/>
    </row>
    <row r="13" spans="1:5">
      <c r="A13" s="7" t="s">
        <v>181</v>
      </c>
      <c r="B13" s="43" t="s">
        <v>178</v>
      </c>
      <c r="C13" s="18"/>
      <c r="D13" s="18"/>
      <c r="E13" s="18"/>
    </row>
    <row r="14" spans="1:5">
      <c r="A14" s="7" t="s">
        <v>182</v>
      </c>
      <c r="B14" s="42" t="s">
        <v>27</v>
      </c>
      <c r="C14" s="18"/>
      <c r="D14" s="18"/>
      <c r="E14" s="18"/>
    </row>
    <row r="15" spans="1:5">
      <c r="A15" s="7" t="s">
        <v>183</v>
      </c>
      <c r="B15" s="43" t="s">
        <v>184</v>
      </c>
      <c r="C15" s="18"/>
      <c r="D15" s="18"/>
      <c r="E15" s="18"/>
    </row>
    <row r="16" spans="1:5">
      <c r="A16" s="7" t="s">
        <v>185</v>
      </c>
      <c r="B16" s="43" t="s">
        <v>186</v>
      </c>
      <c r="C16" s="18"/>
      <c r="D16" s="18"/>
      <c r="E16" s="18"/>
    </row>
    <row r="17" spans="1:5">
      <c r="A17" s="7" t="s">
        <v>187</v>
      </c>
      <c r="B17" s="43" t="s">
        <v>188</v>
      </c>
      <c r="C17" s="18"/>
      <c r="D17" s="18"/>
      <c r="E17" s="18"/>
    </row>
    <row r="18" spans="1:5">
      <c r="A18" s="7" t="s">
        <v>189</v>
      </c>
      <c r="B18" s="43" t="s">
        <v>190</v>
      </c>
      <c r="C18" s="18"/>
      <c r="D18" s="18"/>
      <c r="E18" s="18"/>
    </row>
    <row r="19" spans="1:5">
      <c r="A19" s="7" t="s">
        <v>191</v>
      </c>
      <c r="B19" s="43" t="s">
        <v>192</v>
      </c>
      <c r="C19" s="18"/>
      <c r="D19" s="18"/>
      <c r="E19" s="18"/>
    </row>
    <row r="20" spans="1:5">
      <c r="A20" s="7" t="s">
        <v>193</v>
      </c>
      <c r="B20" s="43" t="s">
        <v>194</v>
      </c>
      <c r="C20" s="18"/>
      <c r="D20" s="18"/>
      <c r="E20" s="18"/>
    </row>
    <row r="21" spans="1:5">
      <c r="A21" s="7" t="s">
        <v>195</v>
      </c>
      <c r="B21" s="43" t="s">
        <v>196</v>
      </c>
      <c r="C21" s="18"/>
      <c r="D21" s="18"/>
      <c r="E21" s="18"/>
    </row>
    <row r="22" spans="1:5">
      <c r="A22" s="7" t="s">
        <v>197</v>
      </c>
      <c r="B22" s="43" t="s">
        <v>198</v>
      </c>
      <c r="C22" s="18"/>
      <c r="D22" s="18"/>
      <c r="E22" s="18"/>
    </row>
    <row r="23" spans="1:5">
      <c r="A23" s="7" t="s">
        <v>199</v>
      </c>
      <c r="B23" s="43" t="s">
        <v>200</v>
      </c>
      <c r="C23" s="18"/>
      <c r="D23" s="18"/>
      <c r="E23" s="18"/>
    </row>
    <row r="24" spans="1:5">
      <c r="A24" s="7" t="s">
        <v>201</v>
      </c>
      <c r="B24" s="43" t="s">
        <v>202</v>
      </c>
      <c r="C24" s="18"/>
      <c r="D24" s="18"/>
      <c r="E24" s="18"/>
    </row>
    <row r="25" spans="1:5">
      <c r="A25" s="7" t="s">
        <v>203</v>
      </c>
      <c r="B25" s="43" t="s">
        <v>204</v>
      </c>
      <c r="C25" s="18"/>
      <c r="D25" s="18"/>
      <c r="E25" s="18"/>
    </row>
    <row r="26" spans="1:5">
      <c r="A26" s="7" t="s">
        <v>205</v>
      </c>
      <c r="B26" s="43" t="s">
        <v>206</v>
      </c>
      <c r="C26" s="18"/>
      <c r="D26" s="18"/>
      <c r="E26" s="18"/>
    </row>
    <row r="27" spans="1:5">
      <c r="A27" s="7" t="s">
        <v>207</v>
      </c>
      <c r="B27" s="43" t="s">
        <v>208</v>
      </c>
      <c r="C27" s="18"/>
      <c r="D27" s="18"/>
      <c r="E27" s="18"/>
    </row>
    <row r="28" spans="1:5">
      <c r="A28" s="7" t="s">
        <v>209</v>
      </c>
      <c r="B28" s="42" t="s">
        <v>28</v>
      </c>
      <c r="C28" s="18"/>
      <c r="D28" s="18"/>
      <c r="E28" s="18"/>
    </row>
    <row r="29" spans="1:5">
      <c r="A29" s="7" t="s">
        <v>210</v>
      </c>
      <c r="B29" s="43" t="s">
        <v>211</v>
      </c>
      <c r="C29" s="18"/>
      <c r="D29" s="18"/>
      <c r="E29" s="18"/>
    </row>
    <row r="30" spans="1:5">
      <c r="A30" s="7" t="s">
        <v>212</v>
      </c>
      <c r="B30" s="43" t="s">
        <v>178</v>
      </c>
      <c r="C30" s="18"/>
      <c r="D30" s="18"/>
      <c r="E30" s="18"/>
    </row>
    <row r="31" spans="1:5">
      <c r="A31" s="7" t="s">
        <v>213</v>
      </c>
      <c r="B31" s="43" t="s">
        <v>214</v>
      </c>
      <c r="C31" s="18"/>
      <c r="D31" s="18"/>
      <c r="E31" s="18"/>
    </row>
    <row r="32" spans="1:5">
      <c r="A32" s="7" t="s">
        <v>215</v>
      </c>
      <c r="B32" s="43" t="s">
        <v>178</v>
      </c>
      <c r="C32" s="18"/>
      <c r="D32" s="18"/>
      <c r="E32" s="18"/>
    </row>
    <row r="33" spans="1:5">
      <c r="A33" s="7" t="s">
        <v>216</v>
      </c>
      <c r="B33" s="43" t="s">
        <v>217</v>
      </c>
      <c r="C33" s="18"/>
      <c r="D33" s="18"/>
      <c r="E33" s="18"/>
    </row>
    <row r="34" spans="1:5">
      <c r="A34" s="7" t="s">
        <v>218</v>
      </c>
      <c r="B34" s="43" t="s">
        <v>219</v>
      </c>
      <c r="C34" s="18"/>
      <c r="D34" s="18"/>
      <c r="E34" s="18"/>
    </row>
    <row r="35" spans="1:5">
      <c r="A35" s="7" t="s">
        <v>220</v>
      </c>
      <c r="B35" s="43" t="s">
        <v>221</v>
      </c>
      <c r="C35" s="18"/>
      <c r="D35" s="18"/>
      <c r="E35" s="18"/>
    </row>
    <row r="36" spans="1:5">
      <c r="A36" s="7" t="s">
        <v>222</v>
      </c>
      <c r="B36" s="43" t="s">
        <v>223</v>
      </c>
      <c r="C36" s="18"/>
      <c r="D36" s="18"/>
      <c r="E36" s="18"/>
    </row>
    <row r="37" spans="1:5">
      <c r="A37" s="7" t="s">
        <v>224</v>
      </c>
      <c r="B37" s="42" t="s">
        <v>35</v>
      </c>
      <c r="C37" s="18"/>
      <c r="D37" s="18"/>
      <c r="E37" s="18"/>
    </row>
    <row r="38" spans="1:5">
      <c r="A38" s="7" t="s">
        <v>225</v>
      </c>
      <c r="B38" s="43" t="s">
        <v>226</v>
      </c>
      <c r="C38" s="18"/>
      <c r="D38" s="18"/>
      <c r="E38" s="18"/>
    </row>
    <row r="39" spans="1:5">
      <c r="A39" s="7" t="s">
        <v>227</v>
      </c>
      <c r="B39" s="43" t="s">
        <v>228</v>
      </c>
      <c r="C39" s="18"/>
      <c r="D39" s="18"/>
      <c r="E39" s="18"/>
    </row>
    <row r="40" spans="1:5">
      <c r="A40" s="7" t="s">
        <v>229</v>
      </c>
      <c r="B40" s="43" t="s">
        <v>230</v>
      </c>
      <c r="C40" s="18"/>
      <c r="D40" s="18"/>
      <c r="E40" s="18"/>
    </row>
    <row r="41" spans="1:5">
      <c r="A41" s="7" t="s">
        <v>231</v>
      </c>
      <c r="B41" s="43" t="s">
        <v>232</v>
      </c>
      <c r="C41" s="18"/>
      <c r="D41" s="18"/>
      <c r="E41" s="18"/>
    </row>
    <row r="42" spans="1:5">
      <c r="A42" s="7" t="s">
        <v>233</v>
      </c>
      <c r="B42" s="43" t="s">
        <v>234</v>
      </c>
      <c r="C42" s="18"/>
      <c r="D42" s="18"/>
      <c r="E42" s="18"/>
    </row>
    <row r="43" spans="1:5">
      <c r="A43" s="7" t="s">
        <v>235</v>
      </c>
      <c r="B43" s="43" t="s">
        <v>236</v>
      </c>
      <c r="C43" s="18"/>
      <c r="D43" s="18"/>
      <c r="E43" s="18"/>
    </row>
    <row r="44" spans="1:5">
      <c r="A44" s="7" t="s">
        <v>237</v>
      </c>
      <c r="B44" s="42" t="s">
        <v>36</v>
      </c>
      <c r="C44" s="18"/>
      <c r="D44" s="18"/>
      <c r="E44" s="18"/>
    </row>
    <row r="45" spans="1:5">
      <c r="A45" s="7" t="s">
        <v>238</v>
      </c>
      <c r="B45" s="43" t="s">
        <v>239</v>
      </c>
      <c r="C45" s="18"/>
      <c r="D45" s="18"/>
      <c r="E45" s="18"/>
    </row>
    <row r="46" spans="1:5">
      <c r="A46" s="7" t="s">
        <v>240</v>
      </c>
      <c r="B46" s="43" t="s">
        <v>241</v>
      </c>
      <c r="C46" s="18"/>
      <c r="D46" s="18"/>
      <c r="E46" s="18"/>
    </row>
    <row r="47" spans="1:5">
      <c r="A47" s="7" t="s">
        <v>242</v>
      </c>
      <c r="B47" s="42" t="s">
        <v>37</v>
      </c>
      <c r="C47" s="18"/>
      <c r="D47" s="18"/>
      <c r="E47" s="18"/>
    </row>
    <row r="48" spans="1:5">
      <c r="A48" s="7" t="s">
        <v>243</v>
      </c>
      <c r="B48" s="43" t="s">
        <v>244</v>
      </c>
      <c r="C48" s="18"/>
      <c r="D48" s="18"/>
      <c r="E48" s="18"/>
    </row>
    <row r="49" spans="1:5">
      <c r="A49" s="7" t="s">
        <v>245</v>
      </c>
      <c r="B49" s="43" t="s">
        <v>246</v>
      </c>
      <c r="C49" s="18"/>
      <c r="D49" s="18"/>
      <c r="E49" s="18"/>
    </row>
    <row r="51" spans="1:5" ht="20.25">
      <c r="B51" s="60" t="s">
        <v>305</v>
      </c>
    </row>
  </sheetData>
  <mergeCells count="5">
    <mergeCell ref="C5:E5"/>
    <mergeCell ref="A7:B7"/>
    <mergeCell ref="A5:A6"/>
    <mergeCell ref="B5:B6"/>
    <mergeCell ref="A2:E3"/>
  </mergeCells>
  <phoneticPr fontId="32" type="noConversion"/>
  <printOptions horizontalCentered="1"/>
  <pageMargins left="0.47222222222222199" right="0.47222222222222199" top="0.59027777777777801" bottom="0.47222222222222199" header="0" footer="0.196527777777778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E26"/>
  <sheetViews>
    <sheetView workbookViewId="0">
      <pane xSplit="2" ySplit="6" topLeftCell="C7" activePane="bottomRight" state="frozen"/>
      <selection pane="topRight"/>
      <selection pane="bottomLeft"/>
      <selection pane="bottomRight" activeCell="E7" sqref="E7"/>
    </sheetView>
  </sheetViews>
  <sheetFormatPr defaultColWidth="10" defaultRowHeight="13.5"/>
  <cols>
    <col min="1" max="1" width="0.125" customWidth="1"/>
    <col min="2" max="2" width="26" customWidth="1"/>
    <col min="3" max="3" width="16.875" customWidth="1"/>
    <col min="4" max="4" width="26.625" customWidth="1"/>
    <col min="5" max="5" width="17.375" customWidth="1"/>
    <col min="6" max="8" width="9.75" customWidth="1"/>
  </cols>
  <sheetData>
    <row r="1" spans="1:5" ht="16.350000000000001" customHeight="1">
      <c r="B1" s="9" t="s">
        <v>247</v>
      </c>
    </row>
    <row r="2" spans="1:5" ht="16.350000000000001" customHeight="1">
      <c r="B2" s="66" t="s">
        <v>248</v>
      </c>
      <c r="C2" s="66"/>
      <c r="D2" s="66"/>
      <c r="E2" s="66"/>
    </row>
    <row r="3" spans="1:5" ht="16.350000000000001" customHeight="1">
      <c r="B3" s="66"/>
      <c r="C3" s="66"/>
      <c r="D3" s="66"/>
      <c r="E3" s="66"/>
    </row>
    <row r="4" spans="1:5" ht="21" customHeight="1">
      <c r="E4" s="34" t="s">
        <v>5</v>
      </c>
    </row>
    <row r="5" spans="1:5" ht="27" customHeight="1">
      <c r="B5" s="75" t="s">
        <v>6</v>
      </c>
      <c r="C5" s="75"/>
      <c r="D5" s="75" t="s">
        <v>7</v>
      </c>
      <c r="E5" s="75"/>
    </row>
    <row r="6" spans="1:5" ht="27" customHeight="1">
      <c r="B6" s="35" t="s">
        <v>8</v>
      </c>
      <c r="C6" s="35" t="s">
        <v>9</v>
      </c>
      <c r="D6" s="35" t="s">
        <v>8</v>
      </c>
      <c r="E6" s="35" t="s">
        <v>9</v>
      </c>
    </row>
    <row r="7" spans="1:5" ht="27" customHeight="1">
      <c r="B7" s="36" t="s">
        <v>55</v>
      </c>
      <c r="C7" s="37">
        <v>32887128</v>
      </c>
      <c r="D7" s="36" t="s">
        <v>55</v>
      </c>
      <c r="E7" s="37">
        <v>32887128</v>
      </c>
    </row>
    <row r="8" spans="1:5" ht="27" customHeight="1">
      <c r="A8" s="38" t="s">
        <v>249</v>
      </c>
      <c r="B8" s="39" t="s">
        <v>16</v>
      </c>
      <c r="C8" s="37">
        <v>32887128</v>
      </c>
      <c r="D8" s="39" t="s">
        <v>17</v>
      </c>
      <c r="E8" s="37">
        <v>26611984</v>
      </c>
    </row>
    <row r="9" spans="1:5" ht="27" customHeight="1">
      <c r="A9" s="38" t="s">
        <v>250</v>
      </c>
      <c r="B9" s="39" t="s">
        <v>18</v>
      </c>
      <c r="C9" s="37"/>
      <c r="D9" s="39" t="s">
        <v>19</v>
      </c>
      <c r="E9" s="37"/>
    </row>
    <row r="10" spans="1:5" ht="27" customHeight="1">
      <c r="A10" s="38"/>
      <c r="B10" s="39" t="s">
        <v>20</v>
      </c>
      <c r="C10" s="37"/>
      <c r="D10" s="39" t="s">
        <v>21</v>
      </c>
      <c r="E10" s="37">
        <v>89585</v>
      </c>
    </row>
    <row r="11" spans="1:5" ht="27" customHeight="1">
      <c r="A11" s="38" t="s">
        <v>251</v>
      </c>
      <c r="B11" s="39" t="s">
        <v>252</v>
      </c>
      <c r="C11" s="37"/>
      <c r="D11" s="39" t="s">
        <v>22</v>
      </c>
      <c r="E11" s="37"/>
    </row>
    <row r="12" spans="1:5" ht="27" customHeight="1">
      <c r="A12" s="38"/>
      <c r="B12" s="39" t="s">
        <v>253</v>
      </c>
      <c r="C12" s="37"/>
      <c r="D12" s="39" t="s">
        <v>23</v>
      </c>
      <c r="E12" s="37"/>
    </row>
    <row r="13" spans="1:5" ht="27" customHeight="1">
      <c r="A13" s="38"/>
      <c r="B13" s="39" t="s">
        <v>254</v>
      </c>
      <c r="C13" s="37"/>
      <c r="D13" s="39" t="s">
        <v>24</v>
      </c>
      <c r="E13" s="37">
        <v>3200160</v>
      </c>
    </row>
    <row r="14" spans="1:5" ht="27" customHeight="1">
      <c r="A14" s="38"/>
      <c r="B14" s="39" t="s">
        <v>255</v>
      </c>
      <c r="C14" s="37"/>
      <c r="D14" s="39" t="s">
        <v>25</v>
      </c>
      <c r="E14" s="37">
        <v>1482200</v>
      </c>
    </row>
    <row r="15" spans="1:5" ht="27" customHeight="1">
      <c r="A15" s="38" t="s">
        <v>256</v>
      </c>
      <c r="B15" s="39" t="s">
        <v>257</v>
      </c>
      <c r="C15" s="37"/>
      <c r="D15" s="39" t="s">
        <v>26</v>
      </c>
      <c r="E15" s="37"/>
    </row>
    <row r="16" spans="1:5" ht="27" customHeight="1">
      <c r="A16" s="38" t="s">
        <v>258</v>
      </c>
      <c r="B16" s="39" t="s">
        <v>259</v>
      </c>
      <c r="C16" s="37"/>
      <c r="D16" s="39" t="s">
        <v>27</v>
      </c>
      <c r="E16" s="37"/>
    </row>
    <row r="17" spans="1:5" ht="27" customHeight="1">
      <c r="A17" s="38"/>
      <c r="B17" s="39"/>
      <c r="C17" s="37"/>
      <c r="D17" s="39" t="s">
        <v>28</v>
      </c>
      <c r="E17" s="37"/>
    </row>
    <row r="18" spans="1:5" ht="27" customHeight="1">
      <c r="A18" s="38"/>
      <c r="B18" s="39"/>
      <c r="C18" s="37"/>
      <c r="D18" s="39" t="s">
        <v>29</v>
      </c>
      <c r="E18" s="37"/>
    </row>
    <row r="19" spans="1:5" ht="27" customHeight="1">
      <c r="A19" s="38"/>
      <c r="B19" s="39"/>
      <c r="C19" s="37"/>
      <c r="D19" s="39" t="s">
        <v>30</v>
      </c>
      <c r="E19" s="37"/>
    </row>
    <row r="20" spans="1:5" ht="27" customHeight="1">
      <c r="A20" s="38"/>
      <c r="B20" s="39"/>
      <c r="C20" s="37"/>
      <c r="D20" s="39" t="s">
        <v>31</v>
      </c>
      <c r="E20" s="37"/>
    </row>
    <row r="21" spans="1:5" ht="27" customHeight="1">
      <c r="A21" s="38"/>
      <c r="B21" s="39"/>
      <c r="C21" s="37"/>
      <c r="D21" s="39" t="s">
        <v>32</v>
      </c>
      <c r="E21" s="37"/>
    </row>
    <row r="22" spans="1:5" ht="27" customHeight="1">
      <c r="A22" s="38"/>
      <c r="B22" s="39"/>
      <c r="C22" s="37"/>
      <c r="D22" s="39" t="s">
        <v>33</v>
      </c>
      <c r="E22" s="37">
        <v>1503199</v>
      </c>
    </row>
    <row r="23" spans="1:5" ht="27" customHeight="1">
      <c r="A23" s="38"/>
      <c r="B23" s="39"/>
      <c r="C23" s="37"/>
      <c r="D23" s="39" t="s">
        <v>34</v>
      </c>
      <c r="E23" s="37"/>
    </row>
    <row r="24" spans="1:5" ht="27" customHeight="1">
      <c r="A24" s="38"/>
      <c r="B24" s="39"/>
      <c r="C24" s="37"/>
      <c r="D24" s="39" t="s">
        <v>35</v>
      </c>
      <c r="E24" s="37"/>
    </row>
    <row r="25" spans="1:5" ht="27" customHeight="1">
      <c r="A25" s="38"/>
      <c r="B25" s="39"/>
      <c r="C25" s="37"/>
      <c r="D25" s="39" t="s">
        <v>36</v>
      </c>
      <c r="E25" s="37"/>
    </row>
    <row r="26" spans="1:5" ht="27" customHeight="1">
      <c r="A26" s="38"/>
      <c r="B26" s="39"/>
      <c r="C26" s="37"/>
      <c r="D26" s="39" t="s">
        <v>37</v>
      </c>
      <c r="E26" s="37"/>
    </row>
  </sheetData>
  <mergeCells count="3">
    <mergeCell ref="B5:C5"/>
    <mergeCell ref="D5:E5"/>
    <mergeCell ref="B2:E3"/>
  </mergeCells>
  <phoneticPr fontId="32" type="noConversion"/>
  <printOptions horizontalCentered="1"/>
  <pageMargins left="0.47222222222222199" right="0.47222222222222199" top="0.59027777777777801" bottom="0.47222222222222199" header="0" footer="0.196527777777778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zoomScale="130" zoomScaleNormal="130" workbookViewId="0">
      <pane xSplit="3" ySplit="7" topLeftCell="D20" activePane="bottomRight" state="frozen"/>
      <selection pane="topRight"/>
      <selection pane="bottomLeft"/>
      <selection pane="bottomRight" activeCell="E26" sqref="E26"/>
    </sheetView>
  </sheetViews>
  <sheetFormatPr defaultColWidth="10" defaultRowHeight="13.5"/>
  <cols>
    <col min="1" max="1" width="11.375" customWidth="1"/>
    <col min="2" max="2" width="32.625" customWidth="1"/>
    <col min="3" max="3" width="12.125" customWidth="1"/>
    <col min="4" max="4" width="10.875" customWidth="1"/>
    <col min="5" max="6" width="11.25" customWidth="1"/>
    <col min="7" max="7" width="9.25" customWidth="1"/>
    <col min="8" max="8" width="6.375" customWidth="1"/>
    <col min="9" max="9" width="6.875" customWidth="1"/>
    <col min="10" max="10" width="8.25" customWidth="1"/>
    <col min="11" max="11" width="7.875" customWidth="1"/>
    <col min="12" max="12" width="8" customWidth="1"/>
    <col min="13" max="13" width="9.75" customWidth="1"/>
  </cols>
  <sheetData>
    <row r="1" spans="1:12">
      <c r="A1" s="9" t="s">
        <v>260</v>
      </c>
    </row>
    <row r="2" spans="1:12">
      <c r="A2" s="66" t="s">
        <v>261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1:12">
      <c r="L4" s="19" t="s">
        <v>5</v>
      </c>
    </row>
    <row r="5" spans="1:12" ht="20.100000000000001" customHeight="1">
      <c r="A5" s="77" t="s">
        <v>262</v>
      </c>
      <c r="B5" s="77"/>
      <c r="C5" s="77" t="s">
        <v>263</v>
      </c>
      <c r="D5" s="78" t="s">
        <v>264</v>
      </c>
      <c r="E5" s="78" t="s">
        <v>265</v>
      </c>
      <c r="F5" s="78" t="s">
        <v>266</v>
      </c>
      <c r="G5" s="78" t="s">
        <v>267</v>
      </c>
      <c r="H5" s="78" t="s">
        <v>268</v>
      </c>
      <c r="I5" s="78" t="s">
        <v>269</v>
      </c>
      <c r="J5" s="78" t="s">
        <v>270</v>
      </c>
      <c r="K5" s="78" t="s">
        <v>271</v>
      </c>
      <c r="L5" s="78" t="s">
        <v>272</v>
      </c>
    </row>
    <row r="6" spans="1:12" ht="20.100000000000001" customHeight="1">
      <c r="A6" s="29" t="s">
        <v>61</v>
      </c>
      <c r="B6" s="29" t="s">
        <v>51</v>
      </c>
      <c r="C6" s="77"/>
      <c r="D6" s="78"/>
      <c r="E6" s="78"/>
      <c r="F6" s="78"/>
      <c r="G6" s="78"/>
      <c r="H6" s="78"/>
      <c r="I6" s="78"/>
      <c r="J6" s="78"/>
      <c r="K6" s="78"/>
      <c r="L6" s="78"/>
    </row>
    <row r="7" spans="1:12" ht="20.100000000000001" customHeight="1">
      <c r="A7" s="76" t="s">
        <v>55</v>
      </c>
      <c r="B7" s="76"/>
      <c r="C7" s="30">
        <v>32887128</v>
      </c>
      <c r="D7" s="30">
        <v>32887128</v>
      </c>
      <c r="E7" s="30"/>
      <c r="F7" s="30"/>
      <c r="G7" s="30"/>
      <c r="H7" s="30"/>
      <c r="I7" s="30"/>
      <c r="J7" s="30"/>
      <c r="K7" s="30"/>
      <c r="L7" s="30"/>
    </row>
    <row r="8" spans="1:12" ht="20.100000000000001" customHeight="1">
      <c r="A8" s="31">
        <v>201</v>
      </c>
      <c r="B8" s="32" t="s">
        <v>307</v>
      </c>
      <c r="C8" s="33">
        <v>26611984</v>
      </c>
      <c r="D8" s="33">
        <v>26611984</v>
      </c>
      <c r="E8" s="33"/>
      <c r="F8" s="33"/>
      <c r="G8" s="33"/>
      <c r="H8" s="33"/>
      <c r="I8" s="33"/>
      <c r="J8" s="33"/>
      <c r="K8" s="33"/>
      <c r="L8" s="33"/>
    </row>
    <row r="9" spans="1:12" ht="20.100000000000001" customHeight="1">
      <c r="A9" s="31" t="s">
        <v>308</v>
      </c>
      <c r="B9" s="32" t="s">
        <v>309</v>
      </c>
      <c r="C9" s="33">
        <v>26611984</v>
      </c>
      <c r="D9" s="33">
        <v>26611984</v>
      </c>
      <c r="E9" s="33"/>
      <c r="F9" s="33"/>
      <c r="G9" s="33"/>
      <c r="H9" s="33"/>
      <c r="I9" s="33"/>
      <c r="J9" s="33"/>
      <c r="K9" s="33"/>
      <c r="L9" s="33"/>
    </row>
    <row r="10" spans="1:12" ht="20.100000000000001" customHeight="1">
      <c r="A10" s="31" t="s">
        <v>310</v>
      </c>
      <c r="B10" s="32" t="s">
        <v>311</v>
      </c>
      <c r="C10" s="33">
        <v>24785201</v>
      </c>
      <c r="D10" s="33">
        <v>24785201</v>
      </c>
      <c r="E10" s="33"/>
      <c r="F10" s="33"/>
      <c r="G10" s="33"/>
      <c r="H10" s="33"/>
      <c r="I10" s="33"/>
      <c r="J10" s="33"/>
      <c r="K10" s="33"/>
      <c r="L10" s="33"/>
    </row>
    <row r="11" spans="1:12" ht="20.100000000000001" customHeight="1">
      <c r="A11" s="31" t="s">
        <v>312</v>
      </c>
      <c r="B11" s="32" t="s">
        <v>313</v>
      </c>
      <c r="C11" s="33">
        <v>0</v>
      </c>
      <c r="D11" s="33">
        <v>0</v>
      </c>
      <c r="E11" s="33"/>
      <c r="F11" s="33"/>
      <c r="G11" s="33"/>
      <c r="H11" s="33"/>
      <c r="I11" s="33"/>
      <c r="J11" s="33"/>
      <c r="K11" s="33"/>
      <c r="L11" s="33"/>
    </row>
    <row r="12" spans="1:12" ht="20.100000000000001" customHeight="1">
      <c r="A12" s="31" t="s">
        <v>314</v>
      </c>
      <c r="B12" s="32" t="s">
        <v>315</v>
      </c>
      <c r="C12" s="33">
        <v>1826783</v>
      </c>
      <c r="D12" s="33">
        <v>1826783</v>
      </c>
      <c r="E12" s="33"/>
      <c r="F12" s="33"/>
      <c r="G12" s="33"/>
      <c r="H12" s="33"/>
      <c r="I12" s="33"/>
      <c r="J12" s="33"/>
      <c r="K12" s="33"/>
      <c r="L12" s="33"/>
    </row>
    <row r="13" spans="1:12" ht="20.100000000000001" customHeight="1">
      <c r="A13" s="31" t="s">
        <v>316</v>
      </c>
      <c r="B13" s="32" t="s">
        <v>317</v>
      </c>
      <c r="C13" s="33">
        <v>89585</v>
      </c>
      <c r="D13" s="33">
        <v>89585</v>
      </c>
      <c r="E13" s="33"/>
      <c r="F13" s="33"/>
      <c r="G13" s="33"/>
      <c r="H13" s="33"/>
      <c r="I13" s="33"/>
      <c r="J13" s="33"/>
      <c r="K13" s="33"/>
      <c r="L13" s="33"/>
    </row>
    <row r="14" spans="1:12" ht="20.100000000000001" customHeight="1">
      <c r="A14" s="31" t="s">
        <v>318</v>
      </c>
      <c r="B14" s="32" t="s">
        <v>319</v>
      </c>
      <c r="C14" s="33">
        <v>89585</v>
      </c>
      <c r="D14" s="33">
        <v>89585</v>
      </c>
      <c r="E14" s="33"/>
      <c r="F14" s="33"/>
      <c r="G14" s="33"/>
      <c r="H14" s="33"/>
      <c r="I14" s="33"/>
      <c r="J14" s="33"/>
      <c r="K14" s="33"/>
      <c r="L14" s="33"/>
    </row>
    <row r="15" spans="1:12" ht="20.100000000000001" customHeight="1">
      <c r="A15" s="31" t="s">
        <v>320</v>
      </c>
      <c r="B15" s="32" t="s">
        <v>321</v>
      </c>
      <c r="C15" s="33">
        <v>89585</v>
      </c>
      <c r="D15" s="33">
        <v>89585</v>
      </c>
      <c r="E15" s="33"/>
      <c r="F15" s="33"/>
      <c r="G15" s="33"/>
      <c r="H15" s="33"/>
      <c r="I15" s="33"/>
      <c r="J15" s="33"/>
      <c r="K15" s="33"/>
      <c r="L15" s="33"/>
    </row>
    <row r="16" spans="1:12" ht="20.100000000000001" customHeight="1">
      <c r="A16" s="31" t="s">
        <v>172</v>
      </c>
      <c r="B16" s="32" t="s">
        <v>322</v>
      </c>
      <c r="C16" s="33">
        <v>3200160</v>
      </c>
      <c r="D16" s="33">
        <v>3200160</v>
      </c>
      <c r="E16" s="33"/>
      <c r="F16" s="33"/>
      <c r="G16" s="33"/>
      <c r="H16" s="33"/>
      <c r="I16" s="33"/>
      <c r="J16" s="33"/>
      <c r="K16" s="33"/>
      <c r="L16" s="33"/>
    </row>
    <row r="17" spans="1:12" ht="20.100000000000001" customHeight="1">
      <c r="A17" s="31" t="s">
        <v>323</v>
      </c>
      <c r="B17" s="32" t="s">
        <v>324</v>
      </c>
      <c r="C17" s="33">
        <v>3200160</v>
      </c>
      <c r="D17" s="33">
        <v>3200160</v>
      </c>
      <c r="E17" s="33"/>
      <c r="F17" s="33"/>
      <c r="G17" s="33"/>
      <c r="H17" s="33"/>
      <c r="I17" s="33"/>
      <c r="J17" s="33"/>
      <c r="K17" s="33"/>
      <c r="L17" s="33"/>
    </row>
    <row r="18" spans="1:12" ht="20.100000000000001" customHeight="1">
      <c r="A18" s="31" t="s">
        <v>325</v>
      </c>
      <c r="B18" s="32" t="s">
        <v>326</v>
      </c>
      <c r="C18" s="33">
        <v>1909440</v>
      </c>
      <c r="D18" s="33">
        <v>1909440</v>
      </c>
      <c r="E18" s="33"/>
      <c r="F18" s="33"/>
      <c r="G18" s="33"/>
      <c r="H18" s="33"/>
      <c r="I18" s="33"/>
      <c r="J18" s="33"/>
      <c r="K18" s="33"/>
      <c r="L18" s="33"/>
    </row>
    <row r="19" spans="1:12" ht="20.100000000000001" customHeight="1">
      <c r="A19" s="31" t="s">
        <v>327</v>
      </c>
      <c r="B19" s="32" t="s">
        <v>328</v>
      </c>
      <c r="C19" s="33">
        <v>954720</v>
      </c>
      <c r="D19" s="33">
        <v>954720</v>
      </c>
      <c r="E19" s="33"/>
      <c r="F19" s="33"/>
      <c r="G19" s="33"/>
      <c r="H19" s="33"/>
      <c r="I19" s="33"/>
      <c r="J19" s="33"/>
      <c r="K19" s="33"/>
      <c r="L19" s="33"/>
    </row>
    <row r="20" spans="1:12" ht="20.100000000000001" customHeight="1">
      <c r="A20" s="31" t="s">
        <v>329</v>
      </c>
      <c r="B20" s="32" t="s">
        <v>330</v>
      </c>
      <c r="C20" s="33">
        <v>336000</v>
      </c>
      <c r="D20" s="33">
        <v>336000</v>
      </c>
      <c r="E20" s="33"/>
      <c r="F20" s="33"/>
      <c r="G20" s="33"/>
      <c r="H20" s="33"/>
      <c r="I20" s="33"/>
      <c r="J20" s="33"/>
      <c r="K20" s="33"/>
      <c r="L20" s="33"/>
    </row>
    <row r="21" spans="1:12" ht="20.100000000000001" customHeight="1">
      <c r="A21" s="31" t="s">
        <v>331</v>
      </c>
      <c r="B21" s="32" t="s">
        <v>332</v>
      </c>
      <c r="C21" s="33">
        <v>1482200</v>
      </c>
      <c r="D21" s="33">
        <v>1482200</v>
      </c>
      <c r="E21" s="33"/>
      <c r="F21" s="33"/>
      <c r="G21" s="33"/>
      <c r="H21" s="33"/>
      <c r="I21" s="33"/>
      <c r="J21" s="33"/>
      <c r="K21" s="33"/>
      <c r="L21" s="33"/>
    </row>
    <row r="22" spans="1:12" ht="20.100000000000001" customHeight="1">
      <c r="A22" s="31" t="s">
        <v>333</v>
      </c>
      <c r="B22" s="32" t="s">
        <v>334</v>
      </c>
      <c r="C22" s="33">
        <v>1482200</v>
      </c>
      <c r="D22" s="33">
        <v>1482200</v>
      </c>
      <c r="E22" s="33"/>
      <c r="F22" s="33"/>
      <c r="G22" s="33"/>
      <c r="H22" s="33"/>
      <c r="I22" s="33"/>
      <c r="J22" s="33"/>
      <c r="K22" s="33"/>
      <c r="L22" s="33"/>
    </row>
    <row r="23" spans="1:12" ht="20.100000000000001" customHeight="1">
      <c r="A23" s="31" t="s">
        <v>335</v>
      </c>
      <c r="B23" s="32" t="s">
        <v>336</v>
      </c>
      <c r="C23" s="33">
        <v>1108236</v>
      </c>
      <c r="D23" s="33">
        <v>1108236</v>
      </c>
      <c r="E23" s="33"/>
      <c r="F23" s="33"/>
      <c r="G23" s="33"/>
      <c r="H23" s="33"/>
      <c r="I23" s="33"/>
      <c r="J23" s="33"/>
      <c r="K23" s="33"/>
      <c r="L23" s="33"/>
    </row>
    <row r="24" spans="1:12" ht="20.100000000000001" customHeight="1">
      <c r="A24" s="31" t="s">
        <v>337</v>
      </c>
      <c r="B24" s="32" t="s">
        <v>338</v>
      </c>
      <c r="C24" s="33">
        <v>85164</v>
      </c>
      <c r="D24" s="33">
        <v>85164</v>
      </c>
      <c r="E24" s="33"/>
      <c r="F24" s="33"/>
      <c r="G24" s="33"/>
      <c r="H24" s="33"/>
      <c r="I24" s="33"/>
      <c r="J24" s="33"/>
      <c r="K24" s="33"/>
      <c r="L24" s="33"/>
    </row>
    <row r="25" spans="1:12" ht="20.100000000000001" customHeight="1">
      <c r="A25" s="31" t="s">
        <v>348</v>
      </c>
      <c r="B25" s="32" t="s">
        <v>349</v>
      </c>
      <c r="C25" s="33">
        <v>288800</v>
      </c>
      <c r="D25" s="33">
        <v>288800</v>
      </c>
      <c r="E25" s="33"/>
      <c r="F25" s="33"/>
      <c r="G25" s="33"/>
      <c r="H25" s="33"/>
      <c r="I25" s="33"/>
      <c r="J25" s="33"/>
      <c r="K25" s="33"/>
      <c r="L25" s="33"/>
    </row>
    <row r="26" spans="1:12" ht="20.100000000000001" customHeight="1">
      <c r="A26" s="31" t="s">
        <v>339</v>
      </c>
      <c r="B26" s="32" t="s">
        <v>340</v>
      </c>
      <c r="C26" s="33">
        <v>1503199</v>
      </c>
      <c r="D26" s="33">
        <v>1503199</v>
      </c>
      <c r="E26" s="33"/>
      <c r="F26" s="33"/>
      <c r="G26" s="33"/>
      <c r="H26" s="33"/>
      <c r="I26" s="33"/>
      <c r="J26" s="33"/>
      <c r="K26" s="33"/>
      <c r="L26" s="33"/>
    </row>
    <row r="27" spans="1:12" ht="20.100000000000001" customHeight="1">
      <c r="A27" s="31" t="s">
        <v>341</v>
      </c>
      <c r="B27" s="32" t="s">
        <v>342</v>
      </c>
      <c r="C27" s="33">
        <v>1503199</v>
      </c>
      <c r="D27" s="33">
        <v>1503199</v>
      </c>
      <c r="E27" s="33"/>
      <c r="F27" s="33"/>
      <c r="G27" s="33"/>
      <c r="H27" s="33"/>
      <c r="I27" s="33"/>
      <c r="J27" s="33"/>
      <c r="K27" s="33"/>
      <c r="L27" s="33"/>
    </row>
    <row r="28" spans="1:12" ht="20.100000000000001" customHeight="1">
      <c r="A28" s="31" t="s">
        <v>343</v>
      </c>
      <c r="B28" s="32" t="s">
        <v>344</v>
      </c>
      <c r="C28" s="33">
        <v>1503199</v>
      </c>
      <c r="D28" s="33">
        <v>1503199</v>
      </c>
      <c r="E28" s="33"/>
      <c r="F28" s="33"/>
      <c r="G28" s="33"/>
      <c r="H28" s="33"/>
      <c r="I28" s="33"/>
      <c r="J28" s="33"/>
      <c r="K28" s="33"/>
      <c r="L28" s="33"/>
    </row>
    <row r="29" spans="1:12" ht="20.100000000000001" customHeight="1"/>
  </sheetData>
  <mergeCells count="13">
    <mergeCell ref="L5:L6"/>
    <mergeCell ref="A2:L3"/>
    <mergeCell ref="F5:F6"/>
    <mergeCell ref="G5:G6"/>
    <mergeCell ref="H5:H6"/>
    <mergeCell ref="I5:I6"/>
    <mergeCell ref="J5:J6"/>
    <mergeCell ref="A5:B5"/>
    <mergeCell ref="A7:B7"/>
    <mergeCell ref="C5:C6"/>
    <mergeCell ref="D5:D6"/>
    <mergeCell ref="E5:E6"/>
    <mergeCell ref="K5:K6"/>
  </mergeCells>
  <phoneticPr fontId="32" type="noConversion"/>
  <printOptions horizontalCentered="1"/>
  <pageMargins left="0.47222222222222199" right="0.47222222222222199" top="0.59027777777777801" bottom="0.47222222222222199" header="0" footer="0.196527777777778"/>
  <pageSetup paperSize="9" fitToHeight="0" orientation="landscape" blackAndWhite="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28"/>
  <sheetViews>
    <sheetView workbookViewId="0">
      <pane xSplit="2" ySplit="6" topLeftCell="C7" activePane="bottomRight" state="frozen"/>
      <selection pane="topRight"/>
      <selection pane="bottomLeft"/>
      <selection pane="bottomRight" activeCell="G27" sqref="G27"/>
    </sheetView>
  </sheetViews>
  <sheetFormatPr defaultColWidth="10" defaultRowHeight="13.5"/>
  <cols>
    <col min="1" max="1" width="14.125" customWidth="1"/>
    <col min="2" max="2" width="34.375" style="20" customWidth="1"/>
    <col min="3" max="5" width="15.5" customWidth="1"/>
    <col min="6" max="6" width="9.75" customWidth="1"/>
  </cols>
  <sheetData>
    <row r="1" spans="1:5">
      <c r="A1" s="9" t="s">
        <v>273</v>
      </c>
    </row>
    <row r="2" spans="1:5">
      <c r="A2" s="66" t="s">
        <v>274</v>
      </c>
      <c r="B2" s="81"/>
      <c r="C2" s="66"/>
      <c r="D2" s="66"/>
      <c r="E2" s="66"/>
    </row>
    <row r="3" spans="1:5">
      <c r="A3" s="66"/>
      <c r="B3" s="81"/>
      <c r="C3" s="66"/>
      <c r="D3" s="66"/>
      <c r="E3" s="66"/>
    </row>
    <row r="4" spans="1:5">
      <c r="A4" s="21"/>
      <c r="B4" s="22"/>
      <c r="C4" s="21"/>
      <c r="D4" s="21"/>
      <c r="E4" s="2" t="s">
        <v>5</v>
      </c>
    </row>
    <row r="5" spans="1:5" ht="20.100000000000001" customHeight="1">
      <c r="A5" s="23" t="s">
        <v>61</v>
      </c>
      <c r="B5" s="24" t="s">
        <v>51</v>
      </c>
      <c r="C5" s="23" t="s">
        <v>263</v>
      </c>
      <c r="D5" s="23" t="s">
        <v>170</v>
      </c>
      <c r="E5" s="23" t="s">
        <v>171</v>
      </c>
    </row>
    <row r="6" spans="1:5" ht="20.100000000000001" customHeight="1">
      <c r="A6" s="79" t="s">
        <v>55</v>
      </c>
      <c r="B6" s="80"/>
      <c r="C6" s="25">
        <v>32887128</v>
      </c>
      <c r="D6" s="25">
        <v>32887128</v>
      </c>
      <c r="E6" s="25"/>
    </row>
    <row r="7" spans="1:5" ht="20.100000000000001" customHeight="1">
      <c r="A7" s="26">
        <v>201</v>
      </c>
      <c r="B7" s="27" t="s">
        <v>307</v>
      </c>
      <c r="C7" s="28">
        <v>26611984</v>
      </c>
      <c r="D7" s="28">
        <v>26611984</v>
      </c>
      <c r="E7" s="28"/>
    </row>
    <row r="8" spans="1:5" ht="20.100000000000001" customHeight="1">
      <c r="A8" s="26" t="s">
        <v>308</v>
      </c>
      <c r="B8" s="27" t="s">
        <v>309</v>
      </c>
      <c r="C8" s="28">
        <v>26611984</v>
      </c>
      <c r="D8" s="28">
        <v>26611984</v>
      </c>
      <c r="E8" s="28"/>
    </row>
    <row r="9" spans="1:5" ht="20.100000000000001" customHeight="1">
      <c r="A9" s="26" t="s">
        <v>310</v>
      </c>
      <c r="B9" s="27" t="s">
        <v>311</v>
      </c>
      <c r="C9" s="28">
        <v>24785201</v>
      </c>
      <c r="D9" s="28">
        <v>24785201</v>
      </c>
      <c r="E9" s="28"/>
    </row>
    <row r="10" spans="1:5" ht="20.100000000000001" customHeight="1">
      <c r="A10" s="26" t="s">
        <v>312</v>
      </c>
      <c r="B10" s="27" t="s">
        <v>313</v>
      </c>
      <c r="C10" s="28">
        <v>0</v>
      </c>
      <c r="D10" s="28">
        <v>0</v>
      </c>
      <c r="E10" s="28"/>
    </row>
    <row r="11" spans="1:5" ht="20.100000000000001" customHeight="1">
      <c r="A11" s="26" t="s">
        <v>314</v>
      </c>
      <c r="B11" s="27" t="s">
        <v>315</v>
      </c>
      <c r="C11" s="28">
        <v>1826783</v>
      </c>
      <c r="D11" s="28">
        <v>1826783</v>
      </c>
      <c r="E11" s="28"/>
    </row>
    <row r="12" spans="1:5" ht="20.100000000000001" customHeight="1">
      <c r="A12" s="26" t="s">
        <v>316</v>
      </c>
      <c r="B12" s="27" t="s">
        <v>317</v>
      </c>
      <c r="C12" s="28">
        <v>89585</v>
      </c>
      <c r="D12" s="28">
        <v>89585</v>
      </c>
      <c r="E12" s="28"/>
    </row>
    <row r="13" spans="1:5" ht="20.100000000000001" customHeight="1">
      <c r="A13" s="26" t="s">
        <v>318</v>
      </c>
      <c r="B13" s="27" t="s">
        <v>319</v>
      </c>
      <c r="C13" s="28">
        <v>89585</v>
      </c>
      <c r="D13" s="28">
        <v>89585</v>
      </c>
      <c r="E13" s="28"/>
    </row>
    <row r="14" spans="1:5" ht="20.100000000000001" customHeight="1">
      <c r="A14" s="26" t="s">
        <v>320</v>
      </c>
      <c r="B14" s="27" t="s">
        <v>321</v>
      </c>
      <c r="C14" s="28">
        <v>89585</v>
      </c>
      <c r="D14" s="28">
        <v>89585</v>
      </c>
      <c r="E14" s="28"/>
    </row>
    <row r="15" spans="1:5" ht="20.100000000000001" customHeight="1">
      <c r="A15" s="26" t="s">
        <v>172</v>
      </c>
      <c r="B15" s="27" t="s">
        <v>322</v>
      </c>
      <c r="C15" s="28">
        <v>3200160</v>
      </c>
      <c r="D15" s="28">
        <v>3200160</v>
      </c>
      <c r="E15" s="28"/>
    </row>
    <row r="16" spans="1:5" ht="20.100000000000001" customHeight="1">
      <c r="A16" s="26" t="s">
        <v>323</v>
      </c>
      <c r="B16" s="27" t="s">
        <v>324</v>
      </c>
      <c r="C16" s="28">
        <v>3200160</v>
      </c>
      <c r="D16" s="28">
        <v>3200160</v>
      </c>
      <c r="E16" s="28"/>
    </row>
    <row r="17" spans="1:5" ht="20.100000000000001" customHeight="1">
      <c r="A17" s="26" t="s">
        <v>325</v>
      </c>
      <c r="B17" s="27" t="s">
        <v>326</v>
      </c>
      <c r="C17" s="28">
        <v>1909440</v>
      </c>
      <c r="D17" s="28">
        <v>1909440</v>
      </c>
      <c r="E17" s="28"/>
    </row>
    <row r="18" spans="1:5" ht="20.100000000000001" customHeight="1">
      <c r="A18" s="26" t="s">
        <v>327</v>
      </c>
      <c r="B18" s="27" t="s">
        <v>328</v>
      </c>
      <c r="C18" s="28">
        <v>954720</v>
      </c>
      <c r="D18" s="28">
        <v>954720</v>
      </c>
      <c r="E18" s="28"/>
    </row>
    <row r="19" spans="1:5" ht="20.100000000000001" customHeight="1">
      <c r="A19" s="26" t="s">
        <v>329</v>
      </c>
      <c r="B19" s="27" t="s">
        <v>330</v>
      </c>
      <c r="C19" s="28">
        <v>336000</v>
      </c>
      <c r="D19" s="28">
        <v>336000</v>
      </c>
      <c r="E19" s="28"/>
    </row>
    <row r="20" spans="1:5" ht="20.100000000000001" customHeight="1">
      <c r="A20" s="26" t="s">
        <v>331</v>
      </c>
      <c r="B20" s="27" t="s">
        <v>332</v>
      </c>
      <c r="C20" s="28">
        <v>1482200</v>
      </c>
      <c r="D20" s="28">
        <v>1482200</v>
      </c>
      <c r="E20" s="28"/>
    </row>
    <row r="21" spans="1:5" ht="20.100000000000001" customHeight="1">
      <c r="A21" s="26" t="s">
        <v>333</v>
      </c>
      <c r="B21" s="27" t="s">
        <v>334</v>
      </c>
      <c r="C21" s="28">
        <v>1482200</v>
      </c>
      <c r="D21" s="28">
        <v>1482200</v>
      </c>
      <c r="E21" s="28"/>
    </row>
    <row r="22" spans="1:5" ht="20.100000000000001" customHeight="1">
      <c r="A22" s="26" t="s">
        <v>335</v>
      </c>
      <c r="B22" s="27" t="s">
        <v>336</v>
      </c>
      <c r="C22" s="28">
        <v>1108236</v>
      </c>
      <c r="D22" s="28">
        <v>1108236</v>
      </c>
      <c r="E22" s="28"/>
    </row>
    <row r="23" spans="1:5" ht="20.100000000000001" customHeight="1">
      <c r="A23" s="26" t="s">
        <v>337</v>
      </c>
      <c r="B23" s="27" t="s">
        <v>338</v>
      </c>
      <c r="C23" s="28">
        <v>85164</v>
      </c>
      <c r="D23" s="28">
        <v>85164</v>
      </c>
      <c r="E23" s="28"/>
    </row>
    <row r="24" spans="1:5" ht="20.100000000000001" customHeight="1">
      <c r="A24" s="26" t="s">
        <v>348</v>
      </c>
      <c r="B24" s="27" t="s">
        <v>349</v>
      </c>
      <c r="C24" s="28">
        <v>288800</v>
      </c>
      <c r="D24" s="28">
        <v>288800</v>
      </c>
      <c r="E24" s="28"/>
    </row>
    <row r="25" spans="1:5" ht="20.100000000000001" customHeight="1">
      <c r="A25" s="26" t="s">
        <v>339</v>
      </c>
      <c r="B25" s="27" t="s">
        <v>340</v>
      </c>
      <c r="C25" s="28">
        <v>1503199</v>
      </c>
      <c r="D25" s="28">
        <v>1503199</v>
      </c>
      <c r="E25" s="28"/>
    </row>
    <row r="26" spans="1:5" ht="20.100000000000001" customHeight="1">
      <c r="A26" s="26" t="s">
        <v>341</v>
      </c>
      <c r="B26" s="27" t="s">
        <v>342</v>
      </c>
      <c r="C26" s="28">
        <v>1503199</v>
      </c>
      <c r="D26" s="28">
        <v>1503199</v>
      </c>
      <c r="E26" s="28"/>
    </row>
    <row r="27" spans="1:5" ht="20.100000000000001" customHeight="1">
      <c r="A27" s="26" t="s">
        <v>343</v>
      </c>
      <c r="B27" s="26" t="s">
        <v>344</v>
      </c>
      <c r="C27" s="28">
        <v>1503199</v>
      </c>
      <c r="D27" s="28">
        <v>1503199</v>
      </c>
      <c r="E27" s="26"/>
    </row>
    <row r="28" spans="1:5" ht="20.100000000000001" customHeight="1"/>
  </sheetData>
  <mergeCells count="2">
    <mergeCell ref="A6:B6"/>
    <mergeCell ref="A2:E3"/>
  </mergeCells>
  <phoneticPr fontId="32" type="noConversion"/>
  <printOptions horizontalCentered="1"/>
  <pageMargins left="0.47222222222222199" right="0.47222222222222199" top="0.59027777777777801" bottom="0.47222222222222199" header="0" footer="0.196527777777778"/>
  <pageSetup paperSize="9" orientation="portrait" blackAndWhite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3</vt:i4>
      </vt:variant>
    </vt:vector>
  </HeadingPairs>
  <TitlesOfParts>
    <vt:vector size="15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表八!Print_Titles</vt:lpstr>
      <vt:lpstr>表二!Print_Titles</vt:lpstr>
      <vt:lpstr>表七!Print_Titles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2022-01-28T06:12:00Z</dcterms:created>
  <dcterms:modified xsi:type="dcterms:W3CDTF">2022-02-18T06:53:14Z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