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<sst xmlns="http://schemas.openxmlformats.org/spreadsheetml/2006/main" count="1660" uniqueCount="609">
  <si>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</si>
  <si>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</si>
  <si>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</si>
  <si>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</si>
  <si>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</si>
  <si>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</si>
  <si>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</si>
  <si>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</si>
  <si>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</si>
  <si>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</si>
  <si>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</si>
  <si>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</si>
  <si>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</si>
  <si>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</si>
  <si>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</si>
  <si>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</si>
  <si>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</si>
  <si>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</si>
  <si>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</si>
  <si>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</si>
  <si>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</si>
  <si>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</si>
  <si>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</si>
  <si>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</si>
  <si>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</si>
  <si>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</si>
  <si>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</si>
  <si>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</si>
  <si>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</si>
  <si>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</si>
  <si>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</si>
  <si>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</si>
  <si>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</si>
  <si>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</si>
  <si>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</si>
  <si>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</si>
  <si>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</si>
  <si>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</si>
  <si>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</si>
  <si>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</si>
  <si>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</si>
  <si>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</si>
  <si>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</si>
  <si>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</si>
  <si>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</si>
  <si>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</si>
  <si>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</si>
  <si>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</si>
  <si>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</si>
  <si>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</si>
  <si>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</si>
  <si>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</si>
  <si>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</si>
  <si>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</si>
  <si>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</si>
  <si>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</si>
  <si>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</si>
  <si>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</si>
  <si>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</si>
  <si>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</si>
  <si>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</si>
  <si>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</si>
  <si>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</si>
  <si>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</si>
  <si>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</si>
  <si>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</si>
  <si>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</si>
  <si>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</si>
  <si>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</si>
  <si>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</si>
  <si>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</si>
  <si>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</si>
  <si>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</si>
  <si>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</si>
  <si>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</si>
  <si>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</si>
  <si>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</si>
  <si>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</si>
  <si>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</si>
  <si>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</si>
  <si>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</si>
  <si>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</si>
  <si>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</si>
  <si>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</si>
  <si>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</si>
  <si>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</si>
  <si>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</si>
  <si>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</si>
  <si>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</si>
  <si>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</si>
  <si>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</si>
  <si>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</si>
  <si>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</si>
  <si>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</si>
  <si>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</si>
  <si>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</si>
  <si>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</si>
  <si>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</si>
  <si>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</si>
  <si>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</si>
  <si>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</si>
  <si>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</si>
  <si>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</si>
  <si>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</si>
  <si>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</si>
  <si>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</si>
  <si>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</si>
  <si>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</si>
  <si>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</si>
  <si>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</si>
  <si>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</si>
  <si>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</si>
  <si>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</si>
  <si>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</si>
  <si>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</si>
  <si>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</si>
  <si>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</si>
  <si>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</si>
  <si>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</si>
  <si>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</si>
  <si>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</si>
  <si>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</si>
  <si>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</si>
  <si>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</si>
  <si>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</si>
  <si>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</si>
  <si>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</si>
  <si>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</si>
  <si>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</si>
  <si>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</si>
  <si>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</si>
  <si>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</si>
  <si>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</si>
  <si>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</si>
  <si>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</si>
  <si>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</si>
  <si>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</si>
  <si>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</si>
  <si>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</si>
  <si>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</si>
  <si>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</si>
  <si>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</si>
  <si>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</si>
  <si>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</si>
  <si>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</si>
  <si>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</si>
  <si>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</si>
  <si>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</si>
  <si>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</si>
  <si>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</si>
  <si>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</si>
  <si>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</si>
  <si>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</si>
  <si>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</si>
  <si>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</si>
  <si>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</si>
  <si>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</si>
  <si>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</si>
  <si>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</si>
  <si>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</si>
  <si>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</si>
  <si>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</si>
  <si>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</si>
  <si>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</si>
  <si>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</si>
  <si>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</si>
  <si>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</si>
  <si>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</si>
  <si>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</si>
  <si>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</si>
  <si>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</si>
  <si>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</si>
  <si>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</si>
  <si>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</si>
  <si>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</si>
  <si>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</si>
  <si>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</si>
  <si>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</si>
  <si>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</si>
  <si>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</si>
  <si>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</si>
  <si>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</si>
  <si>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</si>
  <si>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</si>
  <si>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</si>
  <si>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</si>
  <si>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</si>
  <si>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</si>
  <si>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</si>
  <si>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</si>
  <si>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</si>
  <si>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</si>
  <si>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</si>
  <si>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</si>
  <si>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</si>
  <si>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</si>
  <si>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</si>
  <si>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</si>
  <si>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</si>
  <si>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</si>
  <si>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</si>
  <si>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</si>
  <si>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</si>
  <si>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</si>
  <si>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</si>
  <si>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</si>
  <si>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</si>
  <si>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</si>
  <si>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</si>
  <si>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</si>
  <si>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</si>
  <si>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</si>
  <si>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</si>
  <si>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</si>
  <si>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</si>
  <si>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</si>
  <si>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</si>
  <si>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</si>
  <si>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</si>
  <si>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</si>
  <si>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</si>
  <si>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</si>
  <si>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</si>
  <si>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</si>
  <si>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</si>
  <si>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</si>
  <si>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</si>
  <si>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</si>
  <si>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</si>
  <si>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</si>
  <si>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</si>
  <si>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</si>
  <si>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</si>
  <si>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</si>
  <si>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</si>
  <si>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</si>
  <si>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</si>
  <si>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</si>
  <si>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</si>
  <si>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</si>
  <si>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</si>
  <si>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</si>
  <si>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</si>
  <si>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</si>
  <si>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</si>
  <si>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</si>
  <si>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</si>
  <si>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</si>
  <si>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</si>
  <si>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</si>
  <si>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</si>
  <si>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</si>
  <si>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</si>
  <si>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</si>
  <si>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</si>
  <si>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</si>
  <si>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</si>
  <si>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</si>
  <si>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</si>
  <si>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</si>
  <si>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</si>
  <si>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</si>
  <si>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</si>
  <si>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</si>
  <si>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</si>
  <si>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</si>
  <si>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</si>
  <si>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</si>
  <si>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</si>
  <si>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</si>
  <si>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</si>
  <si>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</si>
  <si>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</si>
  <si>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</si>
  <si>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</si>
  <si>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</si>
  <si>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</si>
  <si>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</si>
  <si>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</si>
  <si>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</si>
  <si>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</si>
  <si>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</si>
  <si>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</si>
  <si>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</si>
  <si>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</si>
  <si>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</si>
  <si>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</si>
  <si>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</si>
  <si>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</si>
  <si>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</si>
  <si>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</si>
  <si>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</si>
  <si>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</si>
  <si>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</si>
  <si>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</si>
  <si>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</si>
  <si>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</si>
  <si>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</si>
  <si>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</si>
  <si>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</si>
  <si>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</si>
  <si>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</si>
  <si>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</si>
  <si>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</si>
  <si>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</si>
  <si>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</si>
  <si>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</si>
  <si>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</si>
  <si>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</si>
  <si>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</si>
  <si>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</si>
  <si>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</si>
  <si>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忠县归侨侨眷联合会财政拨款收支总表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</si>
  <si>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</si>
  <si>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</si>
  <si>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</si>
  <si>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</si>
  <si>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</si>
  <si>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</si>
  <si>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</si>
  <si>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</si>
  <si>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</si>
  <si>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</si>
  <si>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</si>
  <si>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</si>
  <si>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</si>
  <si>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</si>
  <si>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</si>
  <si>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</si>
  <si>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</si>
  <si>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</si>
  <si>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</si>
  <si>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</si>
  <si>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</si>
  <si>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</si>
  <si>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</si>
  <si>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</si>
  <si>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忠县归侨侨眷联合会一般公共预算财政拨款支出预算表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</si>
  <si>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</si>
  <si>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</si>
  <si>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</si>
  <si>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</si>
  <si>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</si>
  <si>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</si>
  <si>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</si>
  <si>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</si>
  <si>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港澳台侨事务</t>
  </si>
  <si>
    <t>行政运行</t>
  </si>
  <si>
    <t>一般行政管理事务</t>
  </si>
  <si>
    <t>港澳事务</t>
  </si>
  <si>
    <t>进修及培训</t>
  </si>
  <si>
    <t>培训支出</t>
  </si>
  <si>
    <t>行政事业单位养老支出</t>
  </si>
  <si>
    <t>机关事业单位基本养老保险缴费支出</t>
  </si>
  <si>
    <t>机关事业单位职业年金缴费支出</t>
  </si>
  <si>
    <t>行政事业单位医疗</t>
  </si>
  <si>
    <t>行政单位医疗</t>
  </si>
  <si>
    <t>住房改革支出</t>
  </si>
  <si>
    <t>住房公积金</t>
  </si>
  <si>
    <t>备注：本表反映2021年当年一般公共预算财政拨款支出情况。</t>
  </si>
  <si>
    <t>附件3-3</t>
  </si>
  <si>
    <t>忠县归侨侨眷联合会一般公共预算财政拨款基本支出预算表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</si>
  <si>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</si>
  <si>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</si>
  <si>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</si>
  <si>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</si>
  <si>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</si>
  <si>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</si>
  <si>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</si>
  <si>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</si>
  <si>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</si>
  <si>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</si>
  <si>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</si>
  <si>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</si>
  <si>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</si>
  <si>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</si>
  <si>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</si>
  <si>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</si>
  <si>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</si>
  <si>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</si>
  <si>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</si>
  <si>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</si>
  <si>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</si>
  <si>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</si>
  <si>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</si>
  <si>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</si>
  <si>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</si>
  <si>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</si>
  <si>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</si>
  <si>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</si>
  <si>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</si>
  <si>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</si>
  <si>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</si>
  <si>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</si>
  <si>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</si>
  <si>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</si>
  <si>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</si>
  <si>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</si>
  <si>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</si>
  <si>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</si>
  <si>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</si>
  <si>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</si>
  <si>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</si>
  <si>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</si>
  <si>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</si>
  <si>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</si>
  <si>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</si>
  <si>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</si>
  <si>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</si>
  <si>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</si>
  <si>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</si>
  <si>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</si>
  <si>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</si>
  <si>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</si>
  <si>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</si>
  <si>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</si>
  <si>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</si>
  <si>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</si>
  <si>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</si>
  <si>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</si>
  <si>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</si>
  <si>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</si>
  <si>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</si>
  <si>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</si>
  <si>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</si>
  <si>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</si>
  <si>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</si>
  <si>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</si>
  <si>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</si>
  <si>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</si>
  <si>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</si>
  <si>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</si>
  <si>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</si>
  <si>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</si>
  <si>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</si>
  <si>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</si>
  <si>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</si>
  <si>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</si>
  <si>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</si>
  <si>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</si>
  <si>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</si>
  <si>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</si>
  <si>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</si>
  <si>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</si>
  <si>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</si>
  <si>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</si>
  <si>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</si>
  <si>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</si>
  <si>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</si>
  <si>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</si>
  <si>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</si>
  <si>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</si>
  <si>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</si>
  <si>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</si>
  <si>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</si>
  <si>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</si>
  <si>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</si>
  <si>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</si>
  <si>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</si>
  <si>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</si>
  <si>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</si>
  <si>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</si>
  <si>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</si>
  <si>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</si>
  <si>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</si>
  <si>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</si>
  <si>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</si>
  <si>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</si>
  <si>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</si>
  <si>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忠县归侨侨眷联合会一般公共预算“三公”经费支出表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</si>
  <si>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</si>
  <si>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</si>
  <si>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</si>
  <si>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</si>
  <si>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</si>
  <si>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</si>
  <si>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</si>
  <si>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忠县归侨侨眷联合会政府性基金预算支出表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</si>
  <si>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</si>
  <si>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</si>
  <si>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</si>
  <si>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忠县归侨侨眷联合会部门收支总表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</si>
  <si>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</si>
  <si>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</si>
  <si>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</si>
  <si>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</si>
  <si>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</si>
  <si>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</si>
  <si>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</si>
  <si>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</si>
  <si>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</si>
  <si>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</si>
  <si>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</si>
  <si>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</si>
  <si>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</si>
  <si>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</si>
  <si>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忠县归侨侨眷联合会部门收入总表</t>
  </si>
  <si>
    <t>科目</t>
  </si>
  <si>
    <t>非教育收费收入预算</t>
  </si>
  <si>
    <t>教育收费收预算入</t>
  </si>
  <si>
    <t>附件3-8</t>
  </si>
  <si>
    <t>忠县归侨侨眷联合会部门支出总表</t>
  </si>
  <si>
    <t>上缴上级支出</t>
  </si>
  <si>
    <t>事业单位经营支出</t>
  </si>
  <si>
    <t>对下级单位补助支出</t>
  </si>
  <si>
    <t>附件3-9</t>
  </si>
  <si>
    <t>忠县归侨侨眷联合会政府采购预算明细表</t>
  </si>
  <si>
    <t>教育收费收入预算</t>
  </si>
  <si>
    <t>货物类</t>
  </si>
  <si>
    <t>服务类</t>
  </si>
  <si>
    <t>工程类</t>
  </si>
  <si>
    <t>附件3-10</t>
  </si>
  <si>
    <t>2021年部门（忠县归侨侨眷联合会）预算整体绩效目标表</t>
  </si>
  <si>
    <t>部门（单位）名称</t>
  </si>
  <si>
    <t>141001-忠县归侨侨眷联合会</t>
  </si>
  <si>
    <t>支出预算总量</t>
  </si>
  <si>
    <t>其中：部门预算支出</t>
  </si>
  <si>
    <t>当年整体绩效目标</t>
  </si>
  <si>
    <t>2021年度认真做好全县的中心工作；认真做好维侨和护侨工作；认真做好侨务扶贫工作；开展侨情普查活动；开展海外联络联谊活动；开展招商引资引智活动，内连外引工作；积极参政议政，发挥人民团体作用。</t>
  </si>
  <si>
    <t>绩效指标</t>
  </si>
  <si>
    <t>指标名称</t>
  </si>
  <si>
    <t>指标权重</t>
  </si>
  <si>
    <t>计量单位</t>
  </si>
  <si>
    <t>指标性质</t>
  </si>
  <si>
    <t>指标值</t>
  </si>
  <si>
    <t>活动参加人数</t>
  </si>
  <si>
    <t>10</t>
  </si>
  <si>
    <t>人</t>
  </si>
  <si>
    <t>≥</t>
  </si>
  <si>
    <t>2000</t>
  </si>
  <si>
    <t>慰问人数</t>
  </si>
  <si>
    <t>100</t>
  </si>
  <si>
    <t>宣传人数</t>
  </si>
  <si>
    <t>20</t>
  </si>
  <si>
    <t>30000</t>
  </si>
  <si>
    <t>联谊联络次数</t>
  </si>
  <si>
    <t>次</t>
  </si>
  <si>
    <t>服务对象满意度</t>
  </si>
  <si>
    <t>%</t>
  </si>
  <si>
    <t>99</t>
  </si>
  <si>
    <t>接待次数</t>
  </si>
  <si>
    <t>80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</si>
  <si>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</si>
  <si>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</si>
  <si>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</si>
  <si>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</si>
  <si>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</si>
  <si>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</si>
  <si>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</si>
  <si>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</si>
  <si>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</si>
  <si>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</si>
  <si>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</si>
  <si>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</si>
  <si>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</si>
  <si>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</si>
  <si>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</si>
  <si>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基层侨联组织建设和管理</t>
  </si>
  <si>
    <t>根据中国侨联章程和组织条例，做好基层侨联工作和管理。</t>
  </si>
  <si>
    <t>《中华全国归国华侨联合会章程》，渝侨联发〔2018〕17号，中侨发〔2019〕4号</t>
  </si>
  <si>
    <t>完成基层侨联的基础工作和建设</t>
  </si>
  <si>
    <t>印刷数量</t>
  </si>
  <si>
    <t>本</t>
  </si>
  <si>
    <t>印刷成本降低率</t>
  </si>
  <si>
    <t>海外联谊活动专项经费</t>
  </si>
  <si>
    <t>根据深化《党和国家机构改革方案》，将国务院侨务办公室海外华人华侨社团联谊等职责归中国侨联行驶，对标对表对接侨联新增智能，发挥纽带作用</t>
  </si>
  <si>
    <t>中办法〔2016〕62号，中侨发〔2017〕20号，厅字〔2018〕39号</t>
  </si>
  <si>
    <t>申请出国计划，拟定出访国家，报请县委和外事部批准</t>
  </si>
  <si>
    <t>出境人次</t>
  </si>
  <si>
    <t>人次</t>
  </si>
  <si>
    <t>接待成本减少率</t>
  </si>
  <si>
    <t/>
  </si>
  <si>
    <t>借调工作人员专项经费</t>
  </si>
  <si>
    <t>配备三名事业工作人员</t>
  </si>
  <si>
    <t>忠编发〔2015〕66号</t>
  </si>
  <si>
    <t>按时按质按量完成当年工作任务</t>
  </si>
  <si>
    <t>编内聘用人员</t>
  </si>
  <si>
    <t>保障聘用人员合法权益</t>
  </si>
  <si>
    <t>项目按期完成率</t>
  </si>
  <si>
    <t>侨务工作专项经费</t>
  </si>
  <si>
    <t>开展全县侨务工作，推动侨联工作高质量为侨界群众服务</t>
  </si>
  <si>
    <t>渝委办〔2017〕108号，厅字〔2018〕39号，渝侨联发〔2019〕17号，渝侨联发〔2020〕9号，忠委统〔2020〕30号，《中华全国归国华侨联合会章程》</t>
  </si>
  <si>
    <t>制定方案，按时按质完成当年的工作任务</t>
  </si>
  <si>
    <t>参赛人数</t>
  </si>
  <si>
    <t>专题调研报告</t>
  </si>
  <si>
    <t>篇</t>
  </si>
  <si>
    <t>重点工作按时完成率</t>
  </si>
  <si>
    <t>公众侨法知晓率</t>
  </si>
  <si>
    <t>侨界群众满意度</t>
  </si>
  <si>
    <t>侨联全委会会议费</t>
  </si>
  <si>
    <t>开展两次侨联委员专项工作内容</t>
  </si>
  <si>
    <t>中国侨联章程</t>
  </si>
  <si>
    <t>推动新一年工作</t>
  </si>
  <si>
    <t>培训人次</t>
  </si>
  <si>
    <t>培训人员服务提升率</t>
  </si>
  <si>
    <t>培训人员满意度</t>
  </si>
  <si>
    <t>侨联群团活动费</t>
  </si>
  <si>
    <t>推动所属社团，依法依规开展服务经济发展，包括服务侨界群众，参与社会管理等活动</t>
  </si>
  <si>
    <t>中侨发〔2017〕20号，渝侨联发〔2016〕3号，中办通报〔2017〕第24期，中办发〔2016〕62号，中发〔2015〕4号</t>
  </si>
  <si>
    <t>凝聚侨心，汇聚侨智，助推地方经济发展</t>
  </si>
  <si>
    <t>活动次数</t>
  </si>
  <si>
    <t>活动按时完成率</t>
  </si>
  <si>
    <t>侨界群众提升凝聚力</t>
  </si>
  <si>
    <t>“侨爱心光明行”活动</t>
  </si>
  <si>
    <t>为更好的帮助我县困难白内障患者重见光明</t>
  </si>
  <si>
    <t>中侨发〔2017〕20号，中侨发〔2015〕79号</t>
  </si>
  <si>
    <t>按质按进度完成任务</t>
  </si>
  <si>
    <t>筛查白内障人数</t>
  </si>
  <si>
    <t>减少贫困白内障患者人数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</si>
</sst>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5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9" fillId="13" borderId="1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17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0" fontId="16" fillId="0" borderId="6" xfId="51" applyNumberFormat="1" applyFont="1" applyFill="1" applyBorder="1" applyAlignment="1" applyProtection="1">
      <alignment horizontal="center" vertical="center" wrapText="1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6" xfId="51" applyNumberFormat="1" applyFont="1" applyFill="1" applyBorder="1" applyAlignment="1" applyProtection="1">
      <alignment horizontal="left" vertical="center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6" fillId="0" borderId="6" xfId="51" applyNumberFormat="1" applyFont="1" applyFill="1" applyBorder="1" applyAlignment="1" applyProtection="1">
      <alignment horizontal="center" vertical="center"/>
    </xf>
    <xf numFmtId="0" fontId="17" fillId="0" borderId="1" xfId="51" applyFill="1" applyBorder="1"/>
    <xf numFmtId="0" fontId="16" fillId="0" borderId="6" xfId="51" applyNumberFormat="1" applyFont="1" applyFill="1" applyBorder="1" applyAlignment="1" applyProtection="1">
      <alignment horizontal="right" vertical="center"/>
    </xf>
    <xf numFmtId="0" fontId="16" fillId="0" borderId="1" xfId="51" applyNumberFormat="1" applyFont="1" applyFill="1" applyBorder="1" applyAlignment="1" applyProtection="1">
      <alignment horizontal="left" vertical="center"/>
    </xf>
    <xf numFmtId="0" fontId="1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right" vertical="center"/>
    </xf>
    <xf numFmtId="0" fontId="19" fillId="0" borderId="0" xfId="51" applyFont="1" applyFill="1" applyAlignment="1">
      <alignment horizontal="right"/>
    </xf>
    <xf numFmtId="0" fontId="10" fillId="0" borderId="7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6" fillId="0" borderId="6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10" fillId="0" borderId="11" xfId="51" applyFont="1" applyBorder="1" applyAlignment="1">
      <alignment vertical="center" wrapText="1"/>
    </xf>
    <xf numFmtId="4" fontId="10" fillId="0" borderId="11" xfId="51" applyNumberFormat="1" applyFont="1" applyBorder="1" applyAlignment="1">
      <alignment vertical="center" wrapText="1"/>
    </xf>
    <xf numFmtId="0" fontId="10" fillId="0" borderId="4" xfId="51" applyFont="1" applyBorder="1" applyAlignment="1">
      <alignment vertical="center"/>
    </xf>
    <xf numFmtId="0" fontId="10" fillId="0" borderId="8" xfId="51" applyFont="1" applyBorder="1" applyAlignment="1">
      <alignment vertical="center" wrapText="1"/>
    </xf>
    <xf numFmtId="4" fontId="10" fillId="0" borderId="8" xfId="51" applyNumberFormat="1" applyFont="1" applyBorder="1" applyAlignment="1">
      <alignment vertical="center" wrapText="1"/>
    </xf>
    <xf numFmtId="0" fontId="10" fillId="0" borderId="4" xfId="51" applyFont="1" applyBorder="1" applyAlignment="1">
      <alignment horizontal="left" vertical="center"/>
    </xf>
    <xf numFmtId="0" fontId="10" fillId="0" borderId="4" xfId="51" applyFont="1" applyFill="1" applyBorder="1" applyAlignment="1">
      <alignment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10" fillId="0" borderId="8" xfId="51" applyFont="1" applyFill="1" applyBorder="1" applyAlignment="1">
      <alignment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5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6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/>
    </xf>
    <xf numFmtId="49" fontId="10" fillId="0" borderId="4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4" fontId="10" fillId="0" borderId="12" xfId="51" applyNumberFormat="1" applyFont="1" applyFill="1" applyBorder="1" applyAlignment="1" applyProtection="1">
      <alignment horizontal="right"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4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0" fontId="17" fillId="0" borderId="0" xfId="51" applyAlignment="1">
      <alignment horizontal="left"/>
    </xf>
    <xf numFmtId="0" fontId="17" fillId="0" borderId="0" xfId="51" applyAlignment="1">
      <alignment horizontal="center"/>
    </xf>
    <xf numFmtId="49" fontId="8" fillId="0" borderId="0" xfId="51" applyNumberFormat="1" applyFont="1" applyFill="1" applyAlignment="1" applyProtection="1">
      <alignment horizontal="center"/>
    </xf>
    <xf numFmtId="0" fontId="21" fillId="0" borderId="0" xfId="51" applyFont="1" applyAlignment="1">
      <alignment horizontal="center"/>
    </xf>
    <xf numFmtId="0" fontId="10" fillId="0" borderId="0" xfId="51" applyFont="1" applyAlignment="1">
      <alignment horizontal="center"/>
    </xf>
    <xf numFmtId="0" fontId="10" fillId="0" borderId="0" xfId="51" applyNumberFormat="1" applyFont="1" applyFill="1" applyAlignment="1" applyProtection="1">
      <alignment horizontal="right"/>
    </xf>
    <xf numFmtId="0" fontId="16" fillId="0" borderId="11" xfId="51" applyNumberFormat="1" applyFont="1" applyFill="1" applyBorder="1" applyAlignment="1" applyProtection="1">
      <alignment horizontal="left" vertical="center"/>
    </xf>
    <xf numFmtId="0" fontId="17" fillId="0" borderId="0" xfId="51" applyFill="1" applyAlignment="1">
      <alignment horizontal="center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6" xfId="50" applyNumberFormat="1" applyFont="1" applyFill="1" applyBorder="1" applyAlignment="1" applyProtection="1">
      <alignment horizontal="center" vertical="center" wrapText="1"/>
    </xf>
    <xf numFmtId="0" fontId="10" fillId="0" borderId="6" xfId="50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right" vertical="center" wrapText="1"/>
    </xf>
    <xf numFmtId="4" fontId="10" fillId="0" borderId="6" xfId="50" applyNumberFormat="1" applyFont="1" applyBorder="1" applyAlignment="1">
      <alignment horizontal="left" vertical="center"/>
    </xf>
    <xf numFmtId="4" fontId="10" fillId="0" borderId="6" xfId="50" applyNumberFormat="1" applyFont="1" applyBorder="1" applyAlignment="1">
      <alignment horizontal="right" vertical="center"/>
    </xf>
    <xf numFmtId="0" fontId="10" fillId="0" borderId="4" xfId="50" applyFont="1" applyFill="1" applyBorder="1" applyAlignment="1">
      <alignment horizontal="left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8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left" vertical="center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H13" sqref="H13"/>
    </sheetView>
  </sheetViews>
  <sheetFormatPr defaultColWidth="6.875" defaultRowHeight="20.1" customHeight="1"/>
  <cols>
    <col min="1" max="1" width="22.875" style="150" customWidth="1"/>
    <col min="2" max="2" width="19" style="150" customWidth="1"/>
    <col min="3" max="3" width="20.5" style="150" customWidth="1"/>
    <col min="4" max="7" width="19" style="150" customWidth="1"/>
    <col min="8" max="256" width="6.875" style="151"/>
    <col min="257" max="257" width="22.875" style="151" customWidth="1"/>
    <col min="258" max="258" width="19" style="151" customWidth="1"/>
    <col min="259" max="259" width="20.5" style="151" customWidth="1"/>
    <col min="260" max="263" width="19" style="151" customWidth="1"/>
    <col min="264" max="512" width="6.875" style="151"/>
    <col min="513" max="513" width="22.875" style="151" customWidth="1"/>
    <col min="514" max="514" width="19" style="151" customWidth="1"/>
    <col min="515" max="515" width="20.5" style="151" customWidth="1"/>
    <col min="516" max="519" width="19" style="151" customWidth="1"/>
    <col min="520" max="768" width="6.875" style="151"/>
    <col min="769" max="769" width="22.875" style="151" customWidth="1"/>
    <col min="770" max="770" width="19" style="151" customWidth="1"/>
    <col min="771" max="771" width="20.5" style="151" customWidth="1"/>
    <col min="772" max="775" width="19" style="151" customWidth="1"/>
    <col min="776" max="1024" width="6.875" style="151"/>
    <col min="1025" max="1025" width="22.875" style="151" customWidth="1"/>
    <col min="1026" max="1026" width="19" style="151" customWidth="1"/>
    <col min="1027" max="1027" width="20.5" style="151" customWidth="1"/>
    <col min="1028" max="1031" width="19" style="151" customWidth="1"/>
    <col min="1032" max="1280" width="6.875" style="151"/>
    <col min="1281" max="1281" width="22.875" style="151" customWidth="1"/>
    <col min="1282" max="1282" width="19" style="151" customWidth="1"/>
    <col min="1283" max="1283" width="20.5" style="151" customWidth="1"/>
    <col min="1284" max="1287" width="19" style="151" customWidth="1"/>
    <col min="1288" max="1536" width="6.875" style="151"/>
    <col min="1537" max="1537" width="22.875" style="151" customWidth="1"/>
    <col min="1538" max="1538" width="19" style="151" customWidth="1"/>
    <col min="1539" max="1539" width="20.5" style="151" customWidth="1"/>
    <col min="1540" max="1543" width="19" style="151" customWidth="1"/>
    <col min="1544" max="1792" width="6.875" style="151"/>
    <col min="1793" max="1793" width="22.875" style="151" customWidth="1"/>
    <col min="1794" max="1794" width="19" style="151" customWidth="1"/>
    <col min="1795" max="1795" width="20.5" style="151" customWidth="1"/>
    <col min="1796" max="1799" width="19" style="151" customWidth="1"/>
    <col min="1800" max="2048" width="6.875" style="151"/>
    <col min="2049" max="2049" width="22.875" style="151" customWidth="1"/>
    <col min="2050" max="2050" width="19" style="151" customWidth="1"/>
    <col min="2051" max="2051" width="20.5" style="151" customWidth="1"/>
    <col min="2052" max="2055" width="19" style="151" customWidth="1"/>
    <col min="2056" max="2304" width="6.875" style="151"/>
    <col min="2305" max="2305" width="22.875" style="151" customWidth="1"/>
    <col min="2306" max="2306" width="19" style="151" customWidth="1"/>
    <col min="2307" max="2307" width="20.5" style="151" customWidth="1"/>
    <col min="2308" max="2311" width="19" style="151" customWidth="1"/>
    <col min="2312" max="2560" width="6.875" style="151"/>
    <col min="2561" max="2561" width="22.875" style="151" customWidth="1"/>
    <col min="2562" max="2562" width="19" style="151" customWidth="1"/>
    <col min="2563" max="2563" width="20.5" style="151" customWidth="1"/>
    <col min="2564" max="2567" width="19" style="151" customWidth="1"/>
    <col min="2568" max="2816" width="6.875" style="151"/>
    <col min="2817" max="2817" width="22.875" style="151" customWidth="1"/>
    <col min="2818" max="2818" width="19" style="151" customWidth="1"/>
    <col min="2819" max="2819" width="20.5" style="151" customWidth="1"/>
    <col min="2820" max="2823" width="19" style="151" customWidth="1"/>
    <col min="2824" max="3072" width="6.875" style="151"/>
    <col min="3073" max="3073" width="22.875" style="151" customWidth="1"/>
    <col min="3074" max="3074" width="19" style="151" customWidth="1"/>
    <col min="3075" max="3075" width="20.5" style="151" customWidth="1"/>
    <col min="3076" max="3079" width="19" style="151" customWidth="1"/>
    <col min="3080" max="3328" width="6.875" style="151"/>
    <col min="3329" max="3329" width="22.875" style="151" customWidth="1"/>
    <col min="3330" max="3330" width="19" style="151" customWidth="1"/>
    <col min="3331" max="3331" width="20.5" style="151" customWidth="1"/>
    <col min="3332" max="3335" width="19" style="151" customWidth="1"/>
    <col min="3336" max="3584" width="6.875" style="151"/>
    <col min="3585" max="3585" width="22.875" style="151" customWidth="1"/>
    <col min="3586" max="3586" width="19" style="151" customWidth="1"/>
    <col min="3587" max="3587" width="20.5" style="151" customWidth="1"/>
    <col min="3588" max="3591" width="19" style="151" customWidth="1"/>
    <col min="3592" max="3840" width="6.875" style="151"/>
    <col min="3841" max="3841" width="22.875" style="151" customWidth="1"/>
    <col min="3842" max="3842" width="19" style="151" customWidth="1"/>
    <col min="3843" max="3843" width="20.5" style="151" customWidth="1"/>
    <col min="3844" max="3847" width="19" style="151" customWidth="1"/>
    <col min="3848" max="4096" width="6.875" style="151"/>
    <col min="4097" max="4097" width="22.875" style="151" customWidth="1"/>
    <col min="4098" max="4098" width="19" style="151" customWidth="1"/>
    <col min="4099" max="4099" width="20.5" style="151" customWidth="1"/>
    <col min="4100" max="4103" width="19" style="151" customWidth="1"/>
    <col min="4104" max="4352" width="6.875" style="151"/>
    <col min="4353" max="4353" width="22.875" style="151" customWidth="1"/>
    <col min="4354" max="4354" width="19" style="151" customWidth="1"/>
    <col min="4355" max="4355" width="20.5" style="151" customWidth="1"/>
    <col min="4356" max="4359" width="19" style="151" customWidth="1"/>
    <col min="4360" max="4608" width="6.875" style="151"/>
    <col min="4609" max="4609" width="22.875" style="151" customWidth="1"/>
    <col min="4610" max="4610" width="19" style="151" customWidth="1"/>
    <col min="4611" max="4611" width="20.5" style="151" customWidth="1"/>
    <col min="4612" max="4615" width="19" style="151" customWidth="1"/>
    <col min="4616" max="4864" width="6.875" style="151"/>
    <col min="4865" max="4865" width="22.875" style="151" customWidth="1"/>
    <col min="4866" max="4866" width="19" style="151" customWidth="1"/>
    <col min="4867" max="4867" width="20.5" style="151" customWidth="1"/>
    <col min="4868" max="4871" width="19" style="151" customWidth="1"/>
    <col min="4872" max="5120" width="6.875" style="151"/>
    <col min="5121" max="5121" width="22.875" style="151" customWidth="1"/>
    <col min="5122" max="5122" width="19" style="151" customWidth="1"/>
    <col min="5123" max="5123" width="20.5" style="151" customWidth="1"/>
    <col min="5124" max="5127" width="19" style="151" customWidth="1"/>
    <col min="5128" max="5376" width="6.875" style="151"/>
    <col min="5377" max="5377" width="22.875" style="151" customWidth="1"/>
    <col min="5378" max="5378" width="19" style="151" customWidth="1"/>
    <col min="5379" max="5379" width="20.5" style="151" customWidth="1"/>
    <col min="5380" max="5383" width="19" style="151" customWidth="1"/>
    <col min="5384" max="5632" width="6.875" style="151"/>
    <col min="5633" max="5633" width="22.875" style="151" customWidth="1"/>
    <col min="5634" max="5634" width="19" style="151" customWidth="1"/>
    <col min="5635" max="5635" width="20.5" style="151" customWidth="1"/>
    <col min="5636" max="5639" width="19" style="151" customWidth="1"/>
    <col min="5640" max="5888" width="6.875" style="151"/>
    <col min="5889" max="5889" width="22.875" style="151" customWidth="1"/>
    <col min="5890" max="5890" width="19" style="151" customWidth="1"/>
    <col min="5891" max="5891" width="20.5" style="151" customWidth="1"/>
    <col min="5892" max="5895" width="19" style="151" customWidth="1"/>
    <col min="5896" max="6144" width="6.875" style="151"/>
    <col min="6145" max="6145" width="22.875" style="151" customWidth="1"/>
    <col min="6146" max="6146" width="19" style="151" customWidth="1"/>
    <col min="6147" max="6147" width="20.5" style="151" customWidth="1"/>
    <col min="6148" max="6151" width="19" style="151" customWidth="1"/>
    <col min="6152" max="6400" width="6.875" style="151"/>
    <col min="6401" max="6401" width="22.875" style="151" customWidth="1"/>
    <col min="6402" max="6402" width="19" style="151" customWidth="1"/>
    <col min="6403" max="6403" width="20.5" style="151" customWidth="1"/>
    <col min="6404" max="6407" width="19" style="151" customWidth="1"/>
    <col min="6408" max="6656" width="6.875" style="151"/>
    <col min="6657" max="6657" width="22.875" style="151" customWidth="1"/>
    <col min="6658" max="6658" width="19" style="151" customWidth="1"/>
    <col min="6659" max="6659" width="20.5" style="151" customWidth="1"/>
    <col min="6660" max="6663" width="19" style="151" customWidth="1"/>
    <col min="6664" max="6912" width="6.875" style="151"/>
    <col min="6913" max="6913" width="22.875" style="151" customWidth="1"/>
    <col min="6914" max="6914" width="19" style="151" customWidth="1"/>
    <col min="6915" max="6915" width="20.5" style="151" customWidth="1"/>
    <col min="6916" max="6919" width="19" style="151" customWidth="1"/>
    <col min="6920" max="7168" width="6.875" style="151"/>
    <col min="7169" max="7169" width="22.875" style="151" customWidth="1"/>
    <col min="7170" max="7170" width="19" style="151" customWidth="1"/>
    <col min="7171" max="7171" width="20.5" style="151" customWidth="1"/>
    <col min="7172" max="7175" width="19" style="151" customWidth="1"/>
    <col min="7176" max="7424" width="6.875" style="151"/>
    <col min="7425" max="7425" width="22.875" style="151" customWidth="1"/>
    <col min="7426" max="7426" width="19" style="151" customWidth="1"/>
    <col min="7427" max="7427" width="20.5" style="151" customWidth="1"/>
    <col min="7428" max="7431" width="19" style="151" customWidth="1"/>
    <col min="7432" max="7680" width="6.875" style="151"/>
    <col min="7681" max="7681" width="22.875" style="151" customWidth="1"/>
    <col min="7682" max="7682" width="19" style="151" customWidth="1"/>
    <col min="7683" max="7683" width="20.5" style="151" customWidth="1"/>
    <col min="7684" max="7687" width="19" style="151" customWidth="1"/>
    <col min="7688" max="7936" width="6.875" style="151"/>
    <col min="7937" max="7937" width="22.875" style="151" customWidth="1"/>
    <col min="7938" max="7938" width="19" style="151" customWidth="1"/>
    <col min="7939" max="7939" width="20.5" style="151" customWidth="1"/>
    <col min="7940" max="7943" width="19" style="151" customWidth="1"/>
    <col min="7944" max="8192" width="6.875" style="151"/>
    <col min="8193" max="8193" width="22.875" style="151" customWidth="1"/>
    <col min="8194" max="8194" width="19" style="151" customWidth="1"/>
    <col min="8195" max="8195" width="20.5" style="151" customWidth="1"/>
    <col min="8196" max="8199" width="19" style="151" customWidth="1"/>
    <col min="8200" max="8448" width="6.875" style="151"/>
    <col min="8449" max="8449" width="22.875" style="151" customWidth="1"/>
    <col min="8450" max="8450" width="19" style="151" customWidth="1"/>
    <col min="8451" max="8451" width="20.5" style="151" customWidth="1"/>
    <col min="8452" max="8455" width="19" style="151" customWidth="1"/>
    <col min="8456" max="8704" width="6.875" style="151"/>
    <col min="8705" max="8705" width="22.875" style="151" customWidth="1"/>
    <col min="8706" max="8706" width="19" style="151" customWidth="1"/>
    <col min="8707" max="8707" width="20.5" style="151" customWidth="1"/>
    <col min="8708" max="8711" width="19" style="151" customWidth="1"/>
    <col min="8712" max="8960" width="6.875" style="151"/>
    <col min="8961" max="8961" width="22.875" style="151" customWidth="1"/>
    <col min="8962" max="8962" width="19" style="151" customWidth="1"/>
    <col min="8963" max="8963" width="20.5" style="151" customWidth="1"/>
    <col min="8964" max="8967" width="19" style="151" customWidth="1"/>
    <col min="8968" max="9216" width="6.875" style="151"/>
    <col min="9217" max="9217" width="22.875" style="151" customWidth="1"/>
    <col min="9218" max="9218" width="19" style="151" customWidth="1"/>
    <col min="9219" max="9219" width="20.5" style="151" customWidth="1"/>
    <col min="9220" max="9223" width="19" style="151" customWidth="1"/>
    <col min="9224" max="9472" width="6.875" style="151"/>
    <col min="9473" max="9473" width="22.875" style="151" customWidth="1"/>
    <col min="9474" max="9474" width="19" style="151" customWidth="1"/>
    <col min="9475" max="9475" width="20.5" style="151" customWidth="1"/>
    <col min="9476" max="9479" width="19" style="151" customWidth="1"/>
    <col min="9480" max="9728" width="6.875" style="151"/>
    <col min="9729" max="9729" width="22.875" style="151" customWidth="1"/>
    <col min="9730" max="9730" width="19" style="151" customWidth="1"/>
    <col min="9731" max="9731" width="20.5" style="151" customWidth="1"/>
    <col min="9732" max="9735" width="19" style="151" customWidth="1"/>
    <col min="9736" max="9984" width="6.875" style="151"/>
    <col min="9985" max="9985" width="22.875" style="151" customWidth="1"/>
    <col min="9986" max="9986" width="19" style="151" customWidth="1"/>
    <col min="9987" max="9987" width="20.5" style="151" customWidth="1"/>
    <col min="9988" max="9991" width="19" style="151" customWidth="1"/>
    <col min="9992" max="10240" width="6.875" style="151"/>
    <col min="10241" max="10241" width="22.875" style="151" customWidth="1"/>
    <col min="10242" max="10242" width="19" style="151" customWidth="1"/>
    <col min="10243" max="10243" width="20.5" style="151" customWidth="1"/>
    <col min="10244" max="10247" width="19" style="151" customWidth="1"/>
    <col min="10248" max="10496" width="6.875" style="151"/>
    <col min="10497" max="10497" width="22.875" style="151" customWidth="1"/>
    <col min="10498" max="10498" width="19" style="151" customWidth="1"/>
    <col min="10499" max="10499" width="20.5" style="151" customWidth="1"/>
    <col min="10500" max="10503" width="19" style="151" customWidth="1"/>
    <col min="10504" max="10752" width="6.875" style="151"/>
    <col min="10753" max="10753" width="22.875" style="151" customWidth="1"/>
    <col min="10754" max="10754" width="19" style="151" customWidth="1"/>
    <col min="10755" max="10755" width="20.5" style="151" customWidth="1"/>
    <col min="10756" max="10759" width="19" style="151" customWidth="1"/>
    <col min="10760" max="11008" width="6.875" style="151"/>
    <col min="11009" max="11009" width="22.875" style="151" customWidth="1"/>
    <col min="11010" max="11010" width="19" style="151" customWidth="1"/>
    <col min="11011" max="11011" width="20.5" style="151" customWidth="1"/>
    <col min="11012" max="11015" width="19" style="151" customWidth="1"/>
    <col min="11016" max="11264" width="6.875" style="151"/>
    <col min="11265" max="11265" width="22.875" style="151" customWidth="1"/>
    <col min="11266" max="11266" width="19" style="151" customWidth="1"/>
    <col min="11267" max="11267" width="20.5" style="151" customWidth="1"/>
    <col min="11268" max="11271" width="19" style="151" customWidth="1"/>
    <col min="11272" max="11520" width="6.875" style="151"/>
    <col min="11521" max="11521" width="22.875" style="151" customWidth="1"/>
    <col min="11522" max="11522" width="19" style="151" customWidth="1"/>
    <col min="11523" max="11523" width="20.5" style="151" customWidth="1"/>
    <col min="11524" max="11527" width="19" style="151" customWidth="1"/>
    <col min="11528" max="11776" width="6.875" style="151"/>
    <col min="11777" max="11777" width="22.875" style="151" customWidth="1"/>
    <col min="11778" max="11778" width="19" style="151" customWidth="1"/>
    <col min="11779" max="11779" width="20.5" style="151" customWidth="1"/>
    <col min="11780" max="11783" width="19" style="151" customWidth="1"/>
    <col min="11784" max="12032" width="6.875" style="151"/>
    <col min="12033" max="12033" width="22.875" style="151" customWidth="1"/>
    <col min="12034" max="12034" width="19" style="151" customWidth="1"/>
    <col min="12035" max="12035" width="20.5" style="151" customWidth="1"/>
    <col min="12036" max="12039" width="19" style="151" customWidth="1"/>
    <col min="12040" max="12288" width="6.875" style="151"/>
    <col min="12289" max="12289" width="22.875" style="151" customWidth="1"/>
    <col min="12290" max="12290" width="19" style="151" customWidth="1"/>
    <col min="12291" max="12291" width="20.5" style="151" customWidth="1"/>
    <col min="12292" max="12295" width="19" style="151" customWidth="1"/>
    <col min="12296" max="12544" width="6.875" style="151"/>
    <col min="12545" max="12545" width="22.875" style="151" customWidth="1"/>
    <col min="12546" max="12546" width="19" style="151" customWidth="1"/>
    <col min="12547" max="12547" width="20.5" style="151" customWidth="1"/>
    <col min="12548" max="12551" width="19" style="151" customWidth="1"/>
    <col min="12552" max="12800" width="6.875" style="151"/>
    <col min="12801" max="12801" width="22.875" style="151" customWidth="1"/>
    <col min="12802" max="12802" width="19" style="151" customWidth="1"/>
    <col min="12803" max="12803" width="20.5" style="151" customWidth="1"/>
    <col min="12804" max="12807" width="19" style="151" customWidth="1"/>
    <col min="12808" max="13056" width="6.875" style="151"/>
    <col min="13057" max="13057" width="22.875" style="151" customWidth="1"/>
    <col min="13058" max="13058" width="19" style="151" customWidth="1"/>
    <col min="13059" max="13059" width="20.5" style="151" customWidth="1"/>
    <col min="13060" max="13063" width="19" style="151" customWidth="1"/>
    <col min="13064" max="13312" width="6.875" style="151"/>
    <col min="13313" max="13313" width="22.875" style="151" customWidth="1"/>
    <col min="13314" max="13314" width="19" style="151" customWidth="1"/>
    <col min="13315" max="13315" width="20.5" style="151" customWidth="1"/>
    <col min="13316" max="13319" width="19" style="151" customWidth="1"/>
    <col min="13320" max="13568" width="6.875" style="151"/>
    <col min="13569" max="13569" width="22.875" style="151" customWidth="1"/>
    <col min="13570" max="13570" width="19" style="151" customWidth="1"/>
    <col min="13571" max="13571" width="20.5" style="151" customWidth="1"/>
    <col min="13572" max="13575" width="19" style="151" customWidth="1"/>
    <col min="13576" max="13824" width="6.875" style="151"/>
    <col min="13825" max="13825" width="22.875" style="151" customWidth="1"/>
    <col min="13826" max="13826" width="19" style="151" customWidth="1"/>
    <col min="13827" max="13827" width="20.5" style="151" customWidth="1"/>
    <col min="13828" max="13831" width="19" style="151" customWidth="1"/>
    <col min="13832" max="14080" width="6.875" style="151"/>
    <col min="14081" max="14081" width="22.875" style="151" customWidth="1"/>
    <col min="14082" max="14082" width="19" style="151" customWidth="1"/>
    <col min="14083" max="14083" width="20.5" style="151" customWidth="1"/>
    <col min="14084" max="14087" width="19" style="151" customWidth="1"/>
    <col min="14088" max="14336" width="6.875" style="151"/>
    <col min="14337" max="14337" width="22.875" style="151" customWidth="1"/>
    <col min="14338" max="14338" width="19" style="151" customWidth="1"/>
    <col min="14339" max="14339" width="20.5" style="151" customWidth="1"/>
    <col min="14340" max="14343" width="19" style="151" customWidth="1"/>
    <col min="14344" max="14592" width="6.875" style="151"/>
    <col min="14593" max="14593" width="22.875" style="151" customWidth="1"/>
    <col min="14594" max="14594" width="19" style="151" customWidth="1"/>
    <col min="14595" max="14595" width="20.5" style="151" customWidth="1"/>
    <col min="14596" max="14599" width="19" style="151" customWidth="1"/>
    <col min="14600" max="14848" width="6.875" style="151"/>
    <col min="14849" max="14849" width="22.875" style="151" customWidth="1"/>
    <col min="14850" max="14850" width="19" style="151" customWidth="1"/>
    <col min="14851" max="14851" width="20.5" style="151" customWidth="1"/>
    <col min="14852" max="14855" width="19" style="151" customWidth="1"/>
    <col min="14856" max="15104" width="6.875" style="151"/>
    <col min="15105" max="15105" width="22.875" style="151" customWidth="1"/>
    <col min="15106" max="15106" width="19" style="151" customWidth="1"/>
    <col min="15107" max="15107" width="20.5" style="151" customWidth="1"/>
    <col min="15108" max="15111" width="19" style="151" customWidth="1"/>
    <col min="15112" max="15360" width="6.875" style="151"/>
    <col min="15361" max="15361" width="22.875" style="151" customWidth="1"/>
    <col min="15362" max="15362" width="19" style="151" customWidth="1"/>
    <col min="15363" max="15363" width="20.5" style="151" customWidth="1"/>
    <col min="15364" max="15367" width="19" style="151" customWidth="1"/>
    <col min="15368" max="15616" width="6.875" style="151"/>
    <col min="15617" max="15617" width="22.875" style="151" customWidth="1"/>
    <col min="15618" max="15618" width="19" style="151" customWidth="1"/>
    <col min="15619" max="15619" width="20.5" style="151" customWidth="1"/>
    <col min="15620" max="15623" width="19" style="151" customWidth="1"/>
    <col min="15624" max="15872" width="6.875" style="151"/>
    <col min="15873" max="15873" width="22.875" style="151" customWidth="1"/>
    <col min="15874" max="15874" width="19" style="151" customWidth="1"/>
    <col min="15875" max="15875" width="20.5" style="151" customWidth="1"/>
    <col min="15876" max="15879" width="19" style="151" customWidth="1"/>
    <col min="15880" max="16128" width="6.875" style="151"/>
    <col min="16129" max="16129" width="22.875" style="151" customWidth="1"/>
    <col min="16130" max="16130" width="19" style="151" customWidth="1"/>
    <col min="16131" max="16131" width="20.5" style="151" customWidth="1"/>
    <col min="16132" max="16135" width="19" style="151" customWidth="1"/>
    <col min="16136" max="16384" width="6.875" style="151"/>
  </cols>
  <sheetData>
    <row r="1" s="149" customFormat="1" customHeight="1" spans="1:7">
      <c r="A1" s="34" t="s">
        <v>311</v>
      </c>
      <c r="B1" s="152"/>
      <c r="C1" s="152"/>
      <c r="D1" s="152"/>
      <c r="E1" s="152"/>
      <c r="F1" s="152"/>
      <c r="G1" s="152"/>
    </row>
    <row r="2" s="149" customFormat="1" ht="38.25" customHeight="1" spans="1:7">
      <c r="A2" s="153" t="s">
        <v>312</v>
      </c>
      <c r="B2" s="154"/>
      <c r="C2" s="154"/>
      <c r="D2" s="154"/>
      <c r="E2" s="154"/>
      <c r="F2" s="154"/>
      <c r="G2" s="154"/>
    </row>
    <row r="3" s="149" customFormat="1" customHeight="1" spans="1:7">
      <c r="A3" s="155"/>
      <c r="B3" s="152"/>
      <c r="C3" s="152"/>
      <c r="D3" s="152"/>
      <c r="E3" s="152"/>
      <c r="F3" s="152"/>
      <c r="G3" s="152"/>
    </row>
    <row r="4" s="149" customFormat="1" customHeight="1" spans="1:7">
      <c r="A4" s="156"/>
      <c r="B4" s="157"/>
      <c r="C4" s="157"/>
      <c r="D4" s="157"/>
      <c r="E4" s="157"/>
      <c r="F4" s="157"/>
      <c r="G4" s="158" t="s">
        <v>313</v>
      </c>
    </row>
    <row r="5" s="149" customFormat="1" customHeight="1" spans="1:7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="149" customFormat="1" ht="45" customHeight="1" spans="1:7">
      <c r="A6" s="160" t="s">
        <v>316</v>
      </c>
      <c r="B6" s="160" t="s">
        <v>317</v>
      </c>
      <c r="C6" s="160" t="s">
        <v>316</v>
      </c>
      <c r="D6" s="160" t="s">
        <v>318</v>
      </c>
      <c r="E6" s="160" t="s">
        <v>319</v>
      </c>
      <c r="F6" s="160" t="s">
        <v>320</v>
      </c>
      <c r="G6" s="160" t="s">
        <v>321</v>
      </c>
    </row>
    <row r="7" s="149" customFormat="1" customHeight="1" spans="1:7">
      <c r="A7" s="161" t="s">
        <v>322</v>
      </c>
      <c r="B7" s="162">
        <v>1097301</v>
      </c>
      <c r="C7" s="163" t="s">
        <v>323</v>
      </c>
      <c r="D7" s="164">
        <v>1097301</v>
      </c>
      <c r="E7" s="164">
        <v>1097301</v>
      </c>
      <c r="F7" s="164"/>
      <c r="G7" s="164"/>
    </row>
    <row r="8" s="149" customFormat="1" customHeight="1" spans="1:7">
      <c r="A8" s="165" t="s">
        <v>324</v>
      </c>
      <c r="B8" s="166">
        <v>1097301</v>
      </c>
      <c r="C8" s="167" t="s">
        <v>325</v>
      </c>
      <c r="D8" s="168">
        <v>967358</v>
      </c>
      <c r="E8" s="168">
        <v>967358</v>
      </c>
      <c r="F8" s="168"/>
      <c r="G8" s="168"/>
    </row>
    <row r="9" s="149" customFormat="1" customHeight="1" spans="1:7">
      <c r="A9" s="165" t="s">
        <v>326</v>
      </c>
      <c r="B9" s="169"/>
      <c r="C9" s="167" t="s">
        <v>327</v>
      </c>
      <c r="D9" s="168">
        <v>2318</v>
      </c>
      <c r="E9" s="168">
        <v>2318</v>
      </c>
      <c r="F9" s="168"/>
      <c r="G9" s="168"/>
    </row>
    <row r="10" s="149" customFormat="1" customHeight="1" spans="1:7">
      <c r="A10" s="170" t="s">
        <v>328</v>
      </c>
      <c r="B10" s="171"/>
      <c r="C10" s="167" t="s">
        <v>329</v>
      </c>
      <c r="D10" s="168">
        <v>68831</v>
      </c>
      <c r="E10" s="168">
        <v>68831</v>
      </c>
      <c r="F10" s="168"/>
      <c r="G10" s="168"/>
    </row>
    <row r="11" s="149" customFormat="1" customHeight="1" spans="1:7">
      <c r="A11" s="172" t="s">
        <v>330</v>
      </c>
      <c r="B11" s="162"/>
      <c r="C11" s="173" t="s">
        <v>331</v>
      </c>
      <c r="D11" s="168">
        <v>24378</v>
      </c>
      <c r="E11" s="168">
        <v>24378</v>
      </c>
      <c r="F11" s="168"/>
      <c r="G11" s="168"/>
    </row>
    <row r="12" s="149" customFormat="1" customHeight="1" spans="1:7">
      <c r="A12" s="170" t="s">
        <v>324</v>
      </c>
      <c r="B12" s="166"/>
      <c r="C12" s="167" t="s">
        <v>332</v>
      </c>
      <c r="D12" s="168">
        <v>34416</v>
      </c>
      <c r="E12" s="168">
        <v>34416</v>
      </c>
      <c r="F12" s="168"/>
      <c r="G12" s="168"/>
    </row>
    <row r="13" s="149" customFormat="1" customHeight="1" spans="1:7">
      <c r="A13" s="170" t="s">
        <v>326</v>
      </c>
      <c r="B13" s="169"/>
      <c r="C13" s="167"/>
      <c r="D13" s="168"/>
      <c r="E13" s="168"/>
      <c r="F13" s="168"/>
      <c r="G13" s="168"/>
    </row>
    <row r="14" s="149" customFormat="1" customHeight="1" spans="1:13">
      <c r="A14" s="165" t="s">
        <v>328</v>
      </c>
      <c r="B14" s="171"/>
      <c r="C14" s="167"/>
      <c r="D14" s="168"/>
      <c r="E14" s="168"/>
      <c r="F14" s="168"/>
      <c r="G14" s="168"/>
      <c r="M14" s="181"/>
    </row>
    <row r="15" s="149" customFormat="1" customHeight="1" spans="1:7">
      <c r="A15" s="172"/>
      <c r="B15" s="174"/>
      <c r="C15" s="173"/>
      <c r="D15" s="175"/>
      <c r="E15" s="175"/>
      <c r="F15" s="175"/>
      <c r="G15" s="175"/>
    </row>
    <row r="16" s="149" customFormat="1" customHeight="1" spans="1:7">
      <c r="A16" s="172"/>
      <c r="B16" s="174"/>
      <c r="C16" s="174" t="s">
        <v>333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49" customFormat="1" customHeight="1" spans="1:7">
      <c r="A17" s="172"/>
      <c r="B17" s="174"/>
      <c r="C17" s="174"/>
      <c r="D17" s="177"/>
      <c r="E17" s="177"/>
      <c r="F17" s="177"/>
      <c r="G17" s="178"/>
    </row>
    <row r="18" s="149" customFormat="1" customHeight="1" spans="1:7">
      <c r="A18" s="172" t="s">
        <v>334</v>
      </c>
      <c r="B18" s="179">
        <v>1097301</v>
      </c>
      <c r="C18" s="179" t="s">
        <v>335</v>
      </c>
      <c r="D18" s="177">
        <f t="shared" ref="D18:G18" si="0">SUM(D7+D16)</f>
        <v>1097301</v>
      </c>
      <c r="E18" s="177">
        <f t="shared" si="0"/>
        <v>1097301</v>
      </c>
      <c r="F18" s="177">
        <f t="shared" si="0"/>
        <v>0</v>
      </c>
      <c r="G18" s="177">
        <f t="shared" si="0"/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23.625" style="42" customWidth="1"/>
    <col min="2" max="2" width="44.625" style="142" customWidth="1"/>
    <col min="3" max="4" width="15.375" style="142" customWidth="1"/>
    <col min="5" max="5" width="15.37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336</v>
      </c>
    </row>
    <row r="2" ht="36" customHeight="1" spans="1:5">
      <c r="A2" s="143" t="s">
        <v>337</v>
      </c>
      <c r="B2" s="143"/>
      <c r="C2" s="143"/>
      <c r="D2" s="143"/>
      <c r="E2" s="143"/>
    </row>
    <row r="3" ht="20.1" customHeight="1" spans="1:5">
      <c r="A3" s="123"/>
      <c r="B3" s="144"/>
      <c r="C3" s="144"/>
      <c r="D3" s="144"/>
      <c r="E3" s="110"/>
    </row>
    <row r="4" ht="20.1" customHeight="1" spans="1:5">
      <c r="A4" s="51"/>
      <c r="B4" s="145"/>
      <c r="C4" s="145"/>
      <c r="D4" s="145"/>
      <c r="E4" s="146" t="s">
        <v>313</v>
      </c>
    </row>
    <row r="5" ht="20.1" customHeight="1" spans="1:5">
      <c r="A5" s="58" t="s">
        <v>338</v>
      </c>
      <c r="B5" s="58"/>
      <c r="C5" s="58" t="s">
        <v>339</v>
      </c>
      <c r="D5" s="58"/>
      <c r="E5" s="58"/>
    </row>
    <row r="6" ht="20.1" customHeight="1" spans="1:5">
      <c r="A6" s="60" t="s">
        <v>340</v>
      </c>
      <c r="B6" s="60" t="s">
        <v>341</v>
      </c>
      <c r="C6" s="60" t="s">
        <v>342</v>
      </c>
      <c r="D6" s="60" t="s">
        <v>343</v>
      </c>
      <c r="E6" s="60" t="s">
        <v>344</v>
      </c>
    </row>
    <row r="7" ht="20.1" customHeight="1" spans="1:5">
      <c r="A7" s="60"/>
      <c r="B7" s="57" t="s">
        <v>345</v>
      </c>
      <c r="C7" s="60">
        <v>1097301</v>
      </c>
      <c r="D7" s="60">
        <v>728301</v>
      </c>
      <c r="E7" s="126">
        <v>369000</v>
      </c>
    </row>
    <row r="8" ht="20.1" customHeight="1" spans="1:5">
      <c r="A8" s="56">
        <v>201</v>
      </c>
      <c r="B8" s="57" t="s">
        <v>325</v>
      </c>
      <c r="C8" s="60">
        <v>967358</v>
      </c>
      <c r="D8" s="60">
        <v>598358</v>
      </c>
      <c r="E8" s="126">
        <v>369000</v>
      </c>
    </row>
    <row r="9" ht="20.1" customHeight="1" spans="1:5">
      <c r="A9" s="60">
        <v>20125</v>
      </c>
      <c r="B9" s="57" t="s">
        <v>346</v>
      </c>
      <c r="C9" s="60">
        <v>967358</v>
      </c>
      <c r="D9" s="60">
        <v>598358</v>
      </c>
      <c r="E9" s="126">
        <v>369000</v>
      </c>
    </row>
    <row r="10" ht="20.1" customHeight="1" spans="1:5">
      <c r="A10" s="62">
        <v>2012012501</v>
      </c>
      <c r="B10" s="57" t="s">
        <v>347</v>
      </c>
      <c r="C10" s="60">
        <v>598358</v>
      </c>
      <c r="D10" s="60">
        <v>598358</v>
      </c>
      <c r="E10" s="126"/>
    </row>
    <row r="11" ht="20.1" customHeight="1" spans="1:5">
      <c r="A11" s="62">
        <v>2012012502</v>
      </c>
      <c r="B11" s="57" t="s">
        <v>348</v>
      </c>
      <c r="C11" s="60">
        <v>319000</v>
      </c>
      <c r="D11" s="60"/>
      <c r="E11" s="126">
        <v>319000</v>
      </c>
    </row>
    <row r="12" ht="20.1" customHeight="1" spans="1:5">
      <c r="A12" s="62">
        <v>2012012504</v>
      </c>
      <c r="B12" s="57" t="s">
        <v>349</v>
      </c>
      <c r="C12" s="60">
        <v>50000</v>
      </c>
      <c r="D12" s="60"/>
      <c r="E12" s="126">
        <v>50000</v>
      </c>
    </row>
    <row r="13" s="141" customFormat="1" ht="20.1" customHeight="1" spans="1:5">
      <c r="A13" s="56">
        <v>205</v>
      </c>
      <c r="B13" s="57" t="s">
        <v>327</v>
      </c>
      <c r="C13" s="60">
        <v>2318</v>
      </c>
      <c r="D13" s="60">
        <v>2318</v>
      </c>
      <c r="E13" s="147"/>
    </row>
    <row r="14" ht="20.1" customHeight="1" spans="1:5">
      <c r="A14" s="60">
        <v>20508</v>
      </c>
      <c r="B14" s="57" t="s">
        <v>350</v>
      </c>
      <c r="C14" s="60">
        <v>2318</v>
      </c>
      <c r="D14" s="60">
        <v>2318</v>
      </c>
      <c r="E14" s="126"/>
    </row>
    <row r="15" ht="20.1" customHeight="1" spans="1:5">
      <c r="A15" s="62">
        <v>2052050803</v>
      </c>
      <c r="B15" s="57" t="s">
        <v>351</v>
      </c>
      <c r="C15" s="60">
        <v>2318</v>
      </c>
      <c r="D15" s="60">
        <v>2318</v>
      </c>
      <c r="E15" s="126"/>
    </row>
    <row r="16" ht="20.1" customHeight="1" spans="1:5">
      <c r="A16" s="56">
        <v>208</v>
      </c>
      <c r="B16" s="57" t="s">
        <v>329</v>
      </c>
      <c r="C16" s="60">
        <v>68831</v>
      </c>
      <c r="D16" s="60">
        <v>68831</v>
      </c>
      <c r="E16" s="126"/>
    </row>
    <row r="17" ht="20.1" customHeight="1" spans="1:5">
      <c r="A17" s="60">
        <v>20805</v>
      </c>
      <c r="B17" s="57" t="s">
        <v>352</v>
      </c>
      <c r="C17" s="60">
        <v>68831</v>
      </c>
      <c r="D17" s="60">
        <v>68831</v>
      </c>
      <c r="E17" s="126"/>
    </row>
    <row r="18" ht="20.1" customHeight="1" spans="1:5">
      <c r="A18" s="62">
        <v>2082080505</v>
      </c>
      <c r="B18" s="57" t="s">
        <v>353</v>
      </c>
      <c r="C18" s="60">
        <v>45887</v>
      </c>
      <c r="D18" s="60">
        <v>45887</v>
      </c>
      <c r="E18" s="126"/>
    </row>
    <row r="19" ht="20.1" customHeight="1" spans="1:5">
      <c r="A19" s="62">
        <v>2082080506</v>
      </c>
      <c r="B19" s="57" t="s">
        <v>354</v>
      </c>
      <c r="C19" s="60">
        <v>22944</v>
      </c>
      <c r="D19" s="60">
        <v>22944</v>
      </c>
      <c r="E19" s="126"/>
    </row>
    <row r="20" ht="20.1" customHeight="1" spans="1:5">
      <c r="A20" s="56">
        <v>210</v>
      </c>
      <c r="B20" s="57" t="s">
        <v>331</v>
      </c>
      <c r="C20" s="60">
        <v>24378</v>
      </c>
      <c r="D20" s="60">
        <v>24378</v>
      </c>
      <c r="E20" s="126"/>
    </row>
    <row r="21" ht="20.1" customHeight="1" spans="1:5">
      <c r="A21" s="60">
        <v>21011</v>
      </c>
      <c r="B21" s="57" t="s">
        <v>355</v>
      </c>
      <c r="C21" s="60">
        <v>24378</v>
      </c>
      <c r="D21" s="60">
        <v>24378</v>
      </c>
      <c r="E21" s="126"/>
    </row>
    <row r="22" ht="20.1" customHeight="1" spans="1:5">
      <c r="A22" s="62">
        <v>2102101101</v>
      </c>
      <c r="B22" s="57" t="s">
        <v>356</v>
      </c>
      <c r="C22" s="60">
        <v>24378</v>
      </c>
      <c r="D22" s="60">
        <v>24378</v>
      </c>
      <c r="E22" s="126"/>
    </row>
    <row r="23" ht="20.1" customHeight="1" spans="1:5">
      <c r="A23" s="56">
        <v>221</v>
      </c>
      <c r="B23" s="57" t="s">
        <v>332</v>
      </c>
      <c r="C23" s="60">
        <v>34416</v>
      </c>
      <c r="D23" s="60">
        <v>34416</v>
      </c>
      <c r="E23" s="126"/>
    </row>
    <row r="24" ht="20.1" customHeight="1" spans="1:5">
      <c r="A24" s="60">
        <v>22102</v>
      </c>
      <c r="B24" s="57" t="s">
        <v>357</v>
      </c>
      <c r="C24" s="60">
        <v>34416</v>
      </c>
      <c r="D24" s="60">
        <v>34416</v>
      </c>
      <c r="E24" s="126"/>
    </row>
    <row r="25" ht="20.1" customHeight="1" spans="1:5">
      <c r="A25" s="62">
        <v>2212210201</v>
      </c>
      <c r="B25" s="57" t="s">
        <v>358</v>
      </c>
      <c r="C25" s="60">
        <v>34416</v>
      </c>
      <c r="D25" s="60">
        <v>34416</v>
      </c>
      <c r="E25" s="126"/>
    </row>
    <row r="26" ht="20.1" customHeight="1" spans="1:5">
      <c r="A26" s="121" t="s">
        <v>359</v>
      </c>
      <c r="B26" s="148"/>
      <c r="C26" s="148"/>
      <c r="D26" s="148"/>
      <c r="E26" s="44"/>
    </row>
    <row r="27" customHeight="1" spans="1:5">
      <c r="A27" s="44"/>
      <c r="B27" s="148"/>
      <c r="C27" s="148"/>
      <c r="D27" s="148"/>
      <c r="E27" s="44"/>
    </row>
    <row r="28" customHeight="1" spans="1:5">
      <c r="A28" s="44"/>
      <c r="B28" s="148"/>
      <c r="C28" s="148"/>
      <c r="D28" s="148"/>
      <c r="E28" s="44"/>
    </row>
    <row r="29" customHeight="1" spans="1:5">
      <c r="A29" s="44"/>
      <c r="B29" s="148"/>
      <c r="C29" s="148"/>
      <c r="D29" s="148"/>
      <c r="E29" s="44"/>
    </row>
    <row r="30" customHeight="1" spans="1:5">
      <c r="A30" s="44"/>
      <c r="B30" s="148"/>
      <c r="D30" s="148"/>
      <c r="E30" s="44"/>
    </row>
    <row r="31" customHeight="1" spans="1:5">
      <c r="A31" s="44"/>
      <c r="B31" s="148"/>
      <c r="D31" s="148"/>
      <c r="E31" s="44"/>
    </row>
    <row r="32" s="44" customFormat="1" customHeight="1" spans="2:4">
      <c r="B32" s="148"/>
      <c r="C32" s="148"/>
      <c r="D32" s="148"/>
    </row>
    <row r="33" customHeight="1" spans="1:2">
      <c r="A33" s="44"/>
      <c r="B33" s="148"/>
    </row>
    <row r="34" customHeight="1" spans="1:4">
      <c r="A34" s="44"/>
      <c r="B34" s="148"/>
      <c r="D34" s="148"/>
    </row>
    <row r="35" customHeight="1" spans="1:2">
      <c r="A35" s="44"/>
      <c r="B35" s="148"/>
    </row>
    <row r="36" customHeight="1" spans="1:2">
      <c r="A36" s="44"/>
      <c r="B36" s="148"/>
    </row>
    <row r="37" customHeight="1" spans="2:3">
      <c r="B37" s="148"/>
      <c r="C37" s="148"/>
    </row>
    <row r="39" customHeight="1" spans="1:1">
      <c r="A39" s="44"/>
    </row>
    <row r="41" customHeight="1" spans="2:2">
      <c r="B41" s="148"/>
    </row>
    <row r="42" customHeight="1" spans="2:2">
      <c r="B42" s="148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G49" sqref="G49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360</v>
      </c>
      <c r="E1" s="132"/>
    </row>
    <row r="2" ht="44.25" customHeight="1" spans="1:5">
      <c r="A2" s="133" t="s">
        <v>361</v>
      </c>
      <c r="B2" s="134"/>
      <c r="C2" s="134"/>
      <c r="D2" s="134"/>
      <c r="E2" s="134"/>
    </row>
    <row r="3" customHeight="1" spans="1:5">
      <c r="A3" s="134"/>
      <c r="B3" s="134"/>
      <c r="C3" s="134"/>
      <c r="D3" s="134"/>
      <c r="E3" s="134"/>
    </row>
    <row r="4" s="124" customFormat="1" customHeight="1" spans="1:5">
      <c r="A4" s="51"/>
      <c r="B4" s="50"/>
      <c r="C4" s="50"/>
      <c r="D4" s="50"/>
      <c r="E4" s="135" t="s">
        <v>313</v>
      </c>
    </row>
    <row r="5" s="124" customFormat="1" customHeight="1" spans="1:5">
      <c r="A5" s="58" t="s">
        <v>362</v>
      </c>
      <c r="B5" s="58"/>
      <c r="C5" s="58" t="s">
        <v>363</v>
      </c>
      <c r="D5" s="58"/>
      <c r="E5" s="58"/>
    </row>
    <row r="6" s="124" customFormat="1" customHeight="1" spans="1:5">
      <c r="A6" s="58" t="s">
        <v>340</v>
      </c>
      <c r="B6" s="58" t="s">
        <v>341</v>
      </c>
      <c r="C6" s="58" t="s">
        <v>318</v>
      </c>
      <c r="D6" s="58" t="s">
        <v>364</v>
      </c>
      <c r="E6" s="58" t="s">
        <v>365</v>
      </c>
    </row>
    <row r="7" s="124" customFormat="1" customHeight="1" spans="1:10">
      <c r="A7" s="136" t="s">
        <v>366</v>
      </c>
      <c r="B7" s="137" t="s">
        <v>367</v>
      </c>
      <c r="C7" s="59">
        <f>SUM(C8,C21,C50)</f>
        <v>728301</v>
      </c>
      <c r="D7" s="59">
        <f>SUM(D8,D21,D50)</f>
        <v>571345</v>
      </c>
      <c r="E7" s="59">
        <f>SUM(E8,E21,E50)</f>
        <v>156956</v>
      </c>
      <c r="J7" s="108"/>
    </row>
    <row r="8" s="124" customFormat="1" customHeight="1" spans="1:7">
      <c r="A8" s="138" t="s">
        <v>368</v>
      </c>
      <c r="B8" s="139" t="s">
        <v>369</v>
      </c>
      <c r="C8" s="98">
        <v>571345</v>
      </c>
      <c r="D8" s="98">
        <v>571345</v>
      </c>
      <c r="E8" s="59"/>
      <c r="G8" s="108"/>
    </row>
    <row r="9" s="124" customFormat="1" customHeight="1" spans="1:11">
      <c r="A9" s="138" t="s">
        <v>370</v>
      </c>
      <c r="B9" s="139" t="s">
        <v>371</v>
      </c>
      <c r="C9" s="59">
        <v>154548</v>
      </c>
      <c r="D9" s="59">
        <v>154548</v>
      </c>
      <c r="E9" s="59"/>
      <c r="F9" s="108"/>
      <c r="G9" s="108"/>
      <c r="K9" s="108"/>
    </row>
    <row r="10" s="124" customFormat="1" customHeight="1" spans="1:8">
      <c r="A10" s="138" t="s">
        <v>372</v>
      </c>
      <c r="B10" s="139" t="s">
        <v>373</v>
      </c>
      <c r="C10" s="59">
        <v>110544</v>
      </c>
      <c r="D10" s="59">
        <v>110544</v>
      </c>
      <c r="E10" s="59"/>
      <c r="F10" s="108"/>
      <c r="H10" s="108"/>
    </row>
    <row r="11" s="124" customFormat="1" customHeight="1" spans="1:8">
      <c r="A11" s="138" t="s">
        <v>374</v>
      </c>
      <c r="B11" s="139" t="s">
        <v>375</v>
      </c>
      <c r="C11" s="59">
        <v>21704</v>
      </c>
      <c r="D11" s="59">
        <v>21704</v>
      </c>
      <c r="E11" s="59"/>
      <c r="F11" s="108"/>
      <c r="H11" s="108"/>
    </row>
    <row r="12" s="124" customFormat="1" customHeight="1" spans="1:8">
      <c r="A12" s="138" t="s">
        <v>376</v>
      </c>
      <c r="B12" s="139" t="s">
        <v>377</v>
      </c>
      <c r="C12" s="59"/>
      <c r="D12" s="59"/>
      <c r="E12" s="59"/>
      <c r="F12" s="108"/>
      <c r="G12" s="108"/>
      <c r="H12" s="108"/>
    </row>
    <row r="13" s="124" customFormat="1" customHeight="1" spans="1:10">
      <c r="A13" s="138" t="s">
        <v>378</v>
      </c>
      <c r="B13" s="139" t="s">
        <v>379</v>
      </c>
      <c r="C13" s="59">
        <v>45887</v>
      </c>
      <c r="D13" s="59">
        <v>45887</v>
      </c>
      <c r="E13" s="59"/>
      <c r="F13" s="108"/>
      <c r="J13" s="108"/>
    </row>
    <row r="14" s="124" customFormat="1" customHeight="1" spans="1:11">
      <c r="A14" s="138" t="s">
        <v>380</v>
      </c>
      <c r="B14" s="139" t="s">
        <v>381</v>
      </c>
      <c r="C14" s="59">
        <v>22944</v>
      </c>
      <c r="D14" s="59">
        <v>22944</v>
      </c>
      <c r="E14" s="59"/>
      <c r="F14" s="108"/>
      <c r="G14" s="108"/>
      <c r="K14" s="108"/>
    </row>
    <row r="15" s="124" customFormat="1" customHeight="1" spans="1:11">
      <c r="A15" s="138" t="s">
        <v>382</v>
      </c>
      <c r="B15" s="139" t="s">
        <v>383</v>
      </c>
      <c r="C15" s="59">
        <v>24378</v>
      </c>
      <c r="D15" s="59">
        <v>24378</v>
      </c>
      <c r="E15" s="59"/>
      <c r="F15" s="108"/>
      <c r="G15" s="108"/>
      <c r="H15" s="108"/>
      <c r="K15" s="108"/>
    </row>
    <row r="16" s="124" customFormat="1" customHeight="1" spans="1:11">
      <c r="A16" s="138" t="s">
        <v>384</v>
      </c>
      <c r="B16" s="139" t="s">
        <v>385</v>
      </c>
      <c r="C16" s="59"/>
      <c r="D16" s="59"/>
      <c r="E16" s="59"/>
      <c r="F16" s="108"/>
      <c r="G16" s="108"/>
      <c r="K16" s="108"/>
    </row>
    <row r="17" s="124" customFormat="1" customHeight="1" spans="1:11">
      <c r="A17" s="138" t="s">
        <v>386</v>
      </c>
      <c r="B17" s="139" t="s">
        <v>387</v>
      </c>
      <c r="C17" s="59">
        <v>9464</v>
      </c>
      <c r="D17" s="59">
        <v>9464</v>
      </c>
      <c r="E17" s="59"/>
      <c r="F17" s="108"/>
      <c r="G17" s="108"/>
      <c r="K17" s="108"/>
    </row>
    <row r="18" s="124" customFormat="1" customHeight="1" spans="1:11">
      <c r="A18" s="138" t="s">
        <v>388</v>
      </c>
      <c r="B18" s="139" t="s">
        <v>389</v>
      </c>
      <c r="C18" s="59">
        <v>34416</v>
      </c>
      <c r="D18" s="59">
        <v>34416</v>
      </c>
      <c r="E18" s="59"/>
      <c r="F18" s="108"/>
      <c r="G18" s="108"/>
      <c r="K18" s="108"/>
    </row>
    <row r="19" s="124" customFormat="1" customHeight="1" spans="1:11">
      <c r="A19" s="138" t="s">
        <v>390</v>
      </c>
      <c r="B19" s="139" t="s">
        <v>391</v>
      </c>
      <c r="C19" s="59">
        <v>4800</v>
      </c>
      <c r="D19" s="59">
        <v>4800</v>
      </c>
      <c r="E19" s="59"/>
      <c r="F19" s="108"/>
      <c r="G19" s="108"/>
      <c r="I19" s="108"/>
      <c r="K19" s="108"/>
    </row>
    <row r="20" s="124" customFormat="1" customHeight="1" spans="1:11">
      <c r="A20" s="138" t="s">
        <v>392</v>
      </c>
      <c r="B20" s="139" t="s">
        <v>393</v>
      </c>
      <c r="C20" s="59">
        <v>142660</v>
      </c>
      <c r="D20" s="59">
        <v>142660</v>
      </c>
      <c r="E20" s="59"/>
      <c r="F20" s="108"/>
      <c r="G20" s="108"/>
      <c r="K20" s="108"/>
    </row>
    <row r="21" s="124" customFormat="1" customHeight="1" spans="1:7">
      <c r="A21" s="138" t="s">
        <v>394</v>
      </c>
      <c r="B21" s="139" t="s">
        <v>395</v>
      </c>
      <c r="C21" s="98">
        <v>156956</v>
      </c>
      <c r="D21" s="98"/>
      <c r="E21" s="59">
        <v>156956</v>
      </c>
      <c r="F21" s="108"/>
      <c r="G21" s="108"/>
    </row>
    <row r="22" s="124" customFormat="1" customHeight="1" spans="1:14">
      <c r="A22" s="138" t="s">
        <v>396</v>
      </c>
      <c r="B22" s="99" t="s">
        <v>397</v>
      </c>
      <c r="C22" s="59">
        <v>9700</v>
      </c>
      <c r="D22" s="59"/>
      <c r="E22" s="59">
        <v>9700</v>
      </c>
      <c r="F22" s="108"/>
      <c r="G22" s="108"/>
      <c r="H22" s="108"/>
      <c r="N22" s="108"/>
    </row>
    <row r="23" s="124" customFormat="1" customHeight="1" spans="1:7">
      <c r="A23" s="138" t="s">
        <v>398</v>
      </c>
      <c r="B23" s="140" t="s">
        <v>399</v>
      </c>
      <c r="C23" s="59">
        <v>2000</v>
      </c>
      <c r="D23" s="59"/>
      <c r="E23" s="59">
        <v>2000</v>
      </c>
      <c r="F23" s="108"/>
      <c r="G23" s="108"/>
    </row>
    <row r="24" s="124" customFormat="1" customHeight="1" spans="1:10">
      <c r="A24" s="138" t="s">
        <v>400</v>
      </c>
      <c r="B24" s="140" t="s">
        <v>401</v>
      </c>
      <c r="C24" s="59"/>
      <c r="D24" s="59"/>
      <c r="E24" s="59"/>
      <c r="F24" s="108"/>
      <c r="H24" s="108"/>
      <c r="J24" s="108"/>
    </row>
    <row r="25" s="124" customFormat="1" customHeight="1" spans="1:8">
      <c r="A25" s="138" t="s">
        <v>402</v>
      </c>
      <c r="B25" s="140" t="s">
        <v>403</v>
      </c>
      <c r="C25" s="59"/>
      <c r="D25" s="59"/>
      <c r="E25" s="59"/>
      <c r="F25" s="108"/>
      <c r="G25" s="108"/>
      <c r="H25" s="108"/>
    </row>
    <row r="26" s="124" customFormat="1" customHeight="1" spans="1:6">
      <c r="A26" s="138" t="s">
        <v>404</v>
      </c>
      <c r="B26" s="140" t="s">
        <v>405</v>
      </c>
      <c r="C26" s="59">
        <v>200</v>
      </c>
      <c r="D26" s="59"/>
      <c r="E26" s="59">
        <v>200</v>
      </c>
      <c r="F26" s="108"/>
    </row>
    <row r="27" s="124" customFormat="1" customHeight="1" spans="1:12">
      <c r="A27" s="138" t="s">
        <v>406</v>
      </c>
      <c r="B27" s="140" t="s">
        <v>407</v>
      </c>
      <c r="C27" s="59">
        <v>1800</v>
      </c>
      <c r="D27" s="59"/>
      <c r="E27" s="59">
        <v>1800</v>
      </c>
      <c r="F27" s="108"/>
      <c r="G27" s="108"/>
      <c r="I27" s="108"/>
      <c r="L27" s="108"/>
    </row>
    <row r="28" s="124" customFormat="1" customHeight="1" spans="1:8">
      <c r="A28" s="138" t="s">
        <v>408</v>
      </c>
      <c r="B28" s="140" t="s">
        <v>409</v>
      </c>
      <c r="C28" s="59">
        <v>11640</v>
      </c>
      <c r="D28" s="59"/>
      <c r="E28" s="59">
        <v>11640</v>
      </c>
      <c r="F28" s="108"/>
      <c r="G28" s="108"/>
      <c r="H28" s="108"/>
    </row>
    <row r="29" s="124" customFormat="1" customHeight="1" spans="1:7">
      <c r="A29" s="138" t="s">
        <v>410</v>
      </c>
      <c r="B29" s="140" t="s">
        <v>411</v>
      </c>
      <c r="C29" s="59"/>
      <c r="D29" s="59"/>
      <c r="E29" s="59"/>
      <c r="F29" s="108"/>
      <c r="G29" s="108"/>
    </row>
    <row r="30" s="124" customFormat="1" customHeight="1" spans="1:7">
      <c r="A30" s="138" t="s">
        <v>412</v>
      </c>
      <c r="B30" s="140" t="s">
        <v>413</v>
      </c>
      <c r="C30" s="59"/>
      <c r="D30" s="59"/>
      <c r="E30" s="59"/>
      <c r="F30" s="108"/>
      <c r="G30" s="108"/>
    </row>
    <row r="31" s="124" customFormat="1" customHeight="1" spans="1:7">
      <c r="A31" s="138" t="s">
        <v>414</v>
      </c>
      <c r="B31" s="99" t="s">
        <v>415</v>
      </c>
      <c r="C31" s="59">
        <v>55500</v>
      </c>
      <c r="D31" s="59"/>
      <c r="E31" s="59">
        <v>55500</v>
      </c>
      <c r="F31" s="108"/>
      <c r="G31" s="108"/>
    </row>
    <row r="32" s="124" customFormat="1" customHeight="1" spans="1:16">
      <c r="A32" s="138" t="s">
        <v>416</v>
      </c>
      <c r="B32" s="99" t="s">
        <v>417</v>
      </c>
      <c r="C32" s="59"/>
      <c r="D32" s="59"/>
      <c r="E32" s="59"/>
      <c r="F32" s="108"/>
      <c r="G32" s="108"/>
      <c r="P32" s="108"/>
    </row>
    <row r="33" s="124" customFormat="1" customHeight="1" spans="1:11">
      <c r="A33" s="138" t="s">
        <v>418</v>
      </c>
      <c r="B33" s="140" t="s">
        <v>419</v>
      </c>
      <c r="C33" s="59"/>
      <c r="D33" s="59"/>
      <c r="E33" s="59"/>
      <c r="F33" s="108"/>
      <c r="G33" s="108"/>
      <c r="H33" s="108"/>
      <c r="K33" s="108"/>
    </row>
    <row r="34" s="124" customFormat="1" customHeight="1" spans="1:9">
      <c r="A34" s="138" t="s">
        <v>420</v>
      </c>
      <c r="B34" s="140" t="s">
        <v>421</v>
      </c>
      <c r="C34" s="59"/>
      <c r="D34" s="59"/>
      <c r="E34" s="59"/>
      <c r="F34" s="108"/>
      <c r="G34" s="108"/>
      <c r="H34" s="108"/>
      <c r="I34" s="108"/>
    </row>
    <row r="35" s="124" customFormat="1" customHeight="1" spans="1:10">
      <c r="A35" s="138" t="s">
        <v>422</v>
      </c>
      <c r="B35" s="140" t="s">
        <v>423</v>
      </c>
      <c r="C35" s="59"/>
      <c r="D35" s="59"/>
      <c r="E35" s="59"/>
      <c r="F35" s="108"/>
      <c r="G35" s="108"/>
      <c r="H35" s="108"/>
      <c r="I35" s="108"/>
      <c r="J35" s="108"/>
    </row>
    <row r="36" s="124" customFormat="1" customHeight="1" spans="1:8">
      <c r="A36" s="138" t="s">
        <v>424</v>
      </c>
      <c r="B36" s="140" t="s">
        <v>425</v>
      </c>
      <c r="C36" s="59">
        <v>2318</v>
      </c>
      <c r="D36" s="59"/>
      <c r="E36" s="59">
        <v>2318</v>
      </c>
      <c r="F36" s="108"/>
      <c r="G36" s="108"/>
      <c r="H36" s="108"/>
    </row>
    <row r="37" s="124" customFormat="1" customHeight="1" spans="1:9">
      <c r="A37" s="138" t="s">
        <v>426</v>
      </c>
      <c r="B37" s="140" t="s">
        <v>427</v>
      </c>
      <c r="C37" s="59">
        <v>8000</v>
      </c>
      <c r="D37" s="59"/>
      <c r="E37" s="59">
        <v>8000</v>
      </c>
      <c r="F37" s="108"/>
      <c r="I37" s="108"/>
    </row>
    <row r="38" s="124" customFormat="1" customHeight="1" spans="1:8">
      <c r="A38" s="138" t="s">
        <v>428</v>
      </c>
      <c r="B38" s="140" t="s">
        <v>429</v>
      </c>
      <c r="C38" s="59"/>
      <c r="D38" s="59"/>
      <c r="E38" s="59"/>
      <c r="F38" s="108"/>
      <c r="G38" s="108"/>
      <c r="H38" s="108"/>
    </row>
    <row r="39" s="124" customFormat="1" customHeight="1" spans="1:6">
      <c r="A39" s="138" t="s">
        <v>430</v>
      </c>
      <c r="B39" s="140" t="s">
        <v>431</v>
      </c>
      <c r="C39" s="59"/>
      <c r="D39" s="59"/>
      <c r="E39" s="59"/>
      <c r="F39" s="108"/>
    </row>
    <row r="40" s="124" customFormat="1" customHeight="1" spans="1:8">
      <c r="A40" s="138" t="s">
        <v>432</v>
      </c>
      <c r="B40" s="140" t="s">
        <v>433</v>
      </c>
      <c r="C40" s="59"/>
      <c r="D40" s="59"/>
      <c r="E40" s="59"/>
      <c r="F40" s="108"/>
      <c r="G40" s="108"/>
      <c r="H40" s="108"/>
    </row>
    <row r="41" s="124" customFormat="1" customHeight="1" spans="1:8">
      <c r="A41" s="138" t="s">
        <v>434</v>
      </c>
      <c r="B41" s="140" t="s">
        <v>435</v>
      </c>
      <c r="C41" s="59"/>
      <c r="D41" s="59"/>
      <c r="E41" s="59"/>
      <c r="F41" s="108"/>
      <c r="G41" s="108"/>
      <c r="H41" s="108"/>
    </row>
    <row r="42" s="124" customFormat="1" customHeight="1" spans="1:19">
      <c r="A42" s="138" t="s">
        <v>436</v>
      </c>
      <c r="B42" s="140" t="s">
        <v>437</v>
      </c>
      <c r="C42" s="59">
        <v>500</v>
      </c>
      <c r="D42" s="59"/>
      <c r="E42" s="59">
        <v>500</v>
      </c>
      <c r="F42" s="108"/>
      <c r="G42" s="108"/>
      <c r="J42" s="108"/>
      <c r="S42" s="108"/>
    </row>
    <row r="43" s="124" customFormat="1" customHeight="1" spans="1:7">
      <c r="A43" s="138" t="s">
        <v>438</v>
      </c>
      <c r="B43" s="140" t="s">
        <v>439</v>
      </c>
      <c r="C43" s="59"/>
      <c r="D43" s="59"/>
      <c r="E43" s="59"/>
      <c r="F43" s="108"/>
      <c r="G43" s="108"/>
    </row>
    <row r="44" s="124" customFormat="1" customHeight="1" spans="1:9">
      <c r="A44" s="138" t="s">
        <v>440</v>
      </c>
      <c r="B44" s="99" t="s">
        <v>441</v>
      </c>
      <c r="C44" s="59">
        <v>8589</v>
      </c>
      <c r="D44" s="59"/>
      <c r="E44" s="59">
        <v>8589</v>
      </c>
      <c r="F44" s="108"/>
      <c r="G44" s="108"/>
      <c r="H44" s="108"/>
      <c r="I44" s="108"/>
    </row>
    <row r="45" s="124" customFormat="1" customHeight="1" spans="1:7">
      <c r="A45" s="138" t="s">
        <v>442</v>
      </c>
      <c r="B45" s="140" t="s">
        <v>443</v>
      </c>
      <c r="C45" s="59">
        <v>5409</v>
      </c>
      <c r="D45" s="59"/>
      <c r="E45" s="59">
        <v>5409</v>
      </c>
      <c r="F45" s="108"/>
      <c r="G45" s="108"/>
    </row>
    <row r="46" s="124" customFormat="1" customHeight="1" spans="1:16">
      <c r="A46" s="138" t="s">
        <v>444</v>
      </c>
      <c r="B46" s="140" t="s">
        <v>445</v>
      </c>
      <c r="C46" s="59"/>
      <c r="D46" s="59"/>
      <c r="E46" s="59"/>
      <c r="F46" s="108"/>
      <c r="G46" s="108"/>
      <c r="I46" s="108"/>
      <c r="P46" s="108"/>
    </row>
    <row r="47" s="124" customFormat="1" customHeight="1" spans="1:16">
      <c r="A47" s="138" t="s">
        <v>446</v>
      </c>
      <c r="B47" s="140" t="s">
        <v>447</v>
      </c>
      <c r="C47" s="59">
        <v>30600</v>
      </c>
      <c r="D47" s="59"/>
      <c r="E47" s="59">
        <v>30600</v>
      </c>
      <c r="F47" s="108"/>
      <c r="G47" s="108"/>
      <c r="H47" s="108"/>
      <c r="P47" s="108"/>
    </row>
    <row r="48" s="124" customFormat="1" customHeight="1" spans="1:10">
      <c r="A48" s="138" t="s">
        <v>448</v>
      </c>
      <c r="B48" s="140" t="s">
        <v>449</v>
      </c>
      <c r="C48" s="59"/>
      <c r="D48" s="59"/>
      <c r="E48" s="59"/>
      <c r="F48" s="108"/>
      <c r="G48" s="108"/>
      <c r="H48" s="108"/>
      <c r="J48" s="108"/>
    </row>
    <row r="49" s="124" customFormat="1" customHeight="1" spans="1:9">
      <c r="A49" s="138" t="s">
        <v>450</v>
      </c>
      <c r="B49" s="140" t="s">
        <v>451</v>
      </c>
      <c r="C49" s="59">
        <v>20700</v>
      </c>
      <c r="D49" s="59"/>
      <c r="E49" s="59">
        <v>20700</v>
      </c>
      <c r="F49" s="108"/>
      <c r="G49" s="108"/>
      <c r="H49" s="108"/>
      <c r="I49" s="108"/>
    </row>
    <row r="50" s="124" customFormat="1" customHeight="1" spans="1:8">
      <c r="A50" s="138" t="s">
        <v>452</v>
      </c>
      <c r="B50" s="139" t="s">
        <v>453</v>
      </c>
      <c r="C50" s="98"/>
      <c r="D50" s="98"/>
      <c r="E50" s="59"/>
      <c r="F50" s="108"/>
      <c r="H50" s="108"/>
    </row>
    <row r="51" s="124" customFormat="1" customHeight="1" spans="1:7">
      <c r="A51" s="138" t="s">
        <v>454</v>
      </c>
      <c r="B51" s="140" t="s">
        <v>455</v>
      </c>
      <c r="C51" s="59"/>
      <c r="D51" s="59"/>
      <c r="E51" s="59"/>
      <c r="F51" s="108"/>
      <c r="G51" s="108"/>
    </row>
    <row r="52" s="124" customFormat="1" customHeight="1" spans="1:10">
      <c r="A52" s="138" t="s">
        <v>456</v>
      </c>
      <c r="B52" s="140" t="s">
        <v>457</v>
      </c>
      <c r="C52" s="59"/>
      <c r="D52" s="59"/>
      <c r="E52" s="59"/>
      <c r="F52" s="108"/>
      <c r="G52" s="108"/>
      <c r="I52" s="108"/>
      <c r="J52" s="108"/>
    </row>
    <row r="53" s="124" customFormat="1" customHeight="1" spans="1:8">
      <c r="A53" s="138" t="s">
        <v>458</v>
      </c>
      <c r="B53" s="140" t="s">
        <v>391</v>
      </c>
      <c r="C53" s="59"/>
      <c r="D53" s="59"/>
      <c r="E53" s="59"/>
      <c r="F53" s="108"/>
      <c r="G53" s="108"/>
      <c r="H53" s="108"/>
    </row>
    <row r="54" s="124" customFormat="1" customHeight="1" spans="1:7">
      <c r="A54" s="138" t="s">
        <v>459</v>
      </c>
      <c r="B54" s="140" t="s">
        <v>460</v>
      </c>
      <c r="C54" s="59"/>
      <c r="D54" s="59"/>
      <c r="E54" s="59"/>
      <c r="F54" s="108"/>
      <c r="G54" s="108"/>
    </row>
    <row r="55" s="124" customFormat="1" customHeight="1" spans="1:7">
      <c r="A55" s="138" t="s">
        <v>461</v>
      </c>
      <c r="B55" s="140" t="s">
        <v>462</v>
      </c>
      <c r="C55" s="59"/>
      <c r="D55" s="59"/>
      <c r="E55" s="59"/>
      <c r="F55" s="108"/>
      <c r="G55" s="108"/>
    </row>
    <row r="56" s="124" customFormat="1" customHeight="1" spans="1:7">
      <c r="A56" s="138" t="s">
        <v>463</v>
      </c>
      <c r="B56" s="140" t="s">
        <v>464</v>
      </c>
      <c r="C56" s="59"/>
      <c r="D56" s="59"/>
      <c r="E56" s="59"/>
      <c r="F56" s="108"/>
      <c r="G56" s="108"/>
    </row>
    <row r="57" s="124" customFormat="1" customHeight="1" spans="1:6">
      <c r="A57" s="138" t="s">
        <v>465</v>
      </c>
      <c r="B57" s="140" t="s">
        <v>466</v>
      </c>
      <c r="C57" s="59"/>
      <c r="D57" s="59"/>
      <c r="E57" s="59"/>
      <c r="F57" s="108"/>
    </row>
    <row r="58" customHeight="1" spans="3:5">
      <c r="C58" s="44"/>
      <c r="D58" s="44"/>
      <c r="E58" s="44"/>
    </row>
    <row r="59" customHeight="1" spans="4:14">
      <c r="D59" s="44"/>
      <c r="E59" s="44"/>
      <c r="F59" s="44"/>
      <c r="N59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$A2:$XFD2"/>
    </sheetView>
  </sheetViews>
  <sheetFormatPr defaultColWidth="6.875" defaultRowHeight="12.75" customHeight="1"/>
  <cols>
    <col min="1" max="6" width="11.625" style="42" hidden="1" customWidth="1"/>
    <col min="7" max="12" width="19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467</v>
      </c>
      <c r="G1" s="122" t="s">
        <v>467</v>
      </c>
      <c r="L1" s="130"/>
    </row>
    <row r="2" ht="42" customHeight="1" spans="1:12">
      <c r="A2" s="109" t="s">
        <v>468</v>
      </c>
      <c r="B2" s="110"/>
      <c r="C2" s="110"/>
      <c r="D2" s="110"/>
      <c r="E2" s="110"/>
      <c r="F2" s="110"/>
      <c r="G2" s="109" t="s">
        <v>469</v>
      </c>
      <c r="H2" s="110"/>
      <c r="I2" s="110"/>
      <c r="J2" s="110"/>
      <c r="K2" s="110"/>
      <c r="L2" s="110"/>
    </row>
    <row r="3" ht="20.1" customHeight="1" spans="1:12">
      <c r="A3" s="12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ht="20.1" customHeight="1" spans="1:1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52" t="s">
        <v>313</v>
      </c>
    </row>
    <row r="5" ht="28.5" customHeight="1" spans="1:12">
      <c r="A5" s="58" t="s">
        <v>470</v>
      </c>
      <c r="B5" s="58"/>
      <c r="C5" s="58"/>
      <c r="D5" s="58"/>
      <c r="E5" s="58"/>
      <c r="F5" s="114"/>
      <c r="G5" s="58" t="s">
        <v>339</v>
      </c>
      <c r="H5" s="58"/>
      <c r="I5" s="58"/>
      <c r="J5" s="58"/>
      <c r="K5" s="58"/>
      <c r="L5" s="58"/>
    </row>
    <row r="6" ht="28.5" customHeight="1" spans="1:12">
      <c r="A6" s="60" t="s">
        <v>318</v>
      </c>
      <c r="B6" s="125" t="s">
        <v>471</v>
      </c>
      <c r="C6" s="60" t="s">
        <v>472</v>
      </c>
      <c r="D6" s="60"/>
      <c r="E6" s="60"/>
      <c r="F6" s="126" t="s">
        <v>473</v>
      </c>
      <c r="G6" s="58" t="s">
        <v>318</v>
      </c>
      <c r="H6" s="38" t="s">
        <v>471</v>
      </c>
      <c r="I6" s="58" t="s">
        <v>472</v>
      </c>
      <c r="J6" s="58"/>
      <c r="K6" s="58"/>
      <c r="L6" s="58" t="s">
        <v>473</v>
      </c>
    </row>
    <row r="7" ht="28.5" customHeight="1" spans="1:12">
      <c r="A7" s="115"/>
      <c r="B7" s="53"/>
      <c r="C7" s="116" t="s">
        <v>342</v>
      </c>
      <c r="D7" s="127" t="s">
        <v>474</v>
      </c>
      <c r="E7" s="127" t="s">
        <v>475</v>
      </c>
      <c r="F7" s="115"/>
      <c r="G7" s="58"/>
      <c r="H7" s="38"/>
      <c r="I7" s="58" t="s">
        <v>342</v>
      </c>
      <c r="J7" s="38" t="s">
        <v>474</v>
      </c>
      <c r="K7" s="38" t="s">
        <v>475</v>
      </c>
      <c r="L7" s="58"/>
    </row>
    <row r="8" ht="28.5" customHeight="1" spans="1:12">
      <c r="A8" s="128"/>
      <c r="B8" s="128"/>
      <c r="C8" s="128"/>
      <c r="D8" s="128"/>
      <c r="E8" s="128"/>
      <c r="F8" s="129"/>
      <c r="G8" s="120">
        <v>43300</v>
      </c>
      <c r="H8" s="59"/>
      <c r="I8" s="131">
        <v>43300</v>
      </c>
      <c r="J8" s="119"/>
      <c r="K8" s="120"/>
      <c r="L8" s="59">
        <v>43300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476</v>
      </c>
      <c r="E1" s="79"/>
    </row>
    <row r="2" ht="42.75" customHeight="1" spans="1:5">
      <c r="A2" s="109" t="s">
        <v>477</v>
      </c>
      <c r="B2" s="110"/>
      <c r="C2" s="110"/>
      <c r="D2" s="110"/>
      <c r="E2" s="110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20.1" customHeight="1" spans="1:5">
      <c r="A5" s="58" t="s">
        <v>340</v>
      </c>
      <c r="B5" s="114" t="s">
        <v>341</v>
      </c>
      <c r="C5" s="58" t="s">
        <v>478</v>
      </c>
      <c r="D5" s="58"/>
      <c r="E5" s="58"/>
    </row>
    <row r="6" ht="20.1" customHeight="1" spans="1:5">
      <c r="A6" s="115"/>
      <c r="B6" s="115"/>
      <c r="C6" s="116" t="s">
        <v>318</v>
      </c>
      <c r="D6" s="116" t="s">
        <v>343</v>
      </c>
      <c r="E6" s="116" t="s">
        <v>344</v>
      </c>
    </row>
    <row r="7" ht="20.1" customHeight="1" spans="1:5">
      <c r="A7" s="117"/>
      <c r="B7" s="118"/>
      <c r="C7" s="119"/>
      <c r="D7" s="120"/>
      <c r="E7" s="59"/>
    </row>
    <row r="8" ht="20.25" customHeight="1" spans="1:5">
      <c r="A8" s="121" t="s">
        <v>479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G11" sqref="G11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480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38.25" customHeight="1" spans="1:251">
      <c r="A2" s="80" t="s">
        <v>481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ht="12.75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1" spans="1:251">
      <c r="A4" s="51"/>
      <c r="B4" s="83"/>
      <c r="C4" s="84"/>
      <c r="D4" s="52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1" spans="1:251">
      <c r="A5" s="58" t="s">
        <v>314</v>
      </c>
      <c r="B5" s="58"/>
      <c r="C5" s="58" t="s">
        <v>315</v>
      </c>
      <c r="D5" s="5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1" spans="1:251">
      <c r="A6" s="60" t="s">
        <v>316</v>
      </c>
      <c r="B6" s="85" t="s">
        <v>317</v>
      </c>
      <c r="C6" s="60" t="s">
        <v>316</v>
      </c>
      <c r="D6" s="60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1" spans="1:251">
      <c r="A7" s="86" t="s">
        <v>482</v>
      </c>
      <c r="B7" s="87">
        <v>1097301</v>
      </c>
      <c r="C7" s="88" t="s">
        <v>325</v>
      </c>
      <c r="D7" s="89">
        <v>967358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1" spans="1:251">
      <c r="A8" s="90" t="s">
        <v>483</v>
      </c>
      <c r="B8" s="59"/>
      <c r="C8" s="91" t="s">
        <v>327</v>
      </c>
      <c r="D8" s="92">
        <v>2318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1" spans="1:251">
      <c r="A9" s="93" t="s">
        <v>484</v>
      </c>
      <c r="B9" s="87"/>
      <c r="C9" s="91" t="s">
        <v>329</v>
      </c>
      <c r="D9" s="92">
        <v>68831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1" spans="1:251">
      <c r="A10" s="94" t="s">
        <v>485</v>
      </c>
      <c r="B10" s="95"/>
      <c r="C10" s="91" t="s">
        <v>331</v>
      </c>
      <c r="D10" s="92">
        <v>24378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1" spans="1:251">
      <c r="A11" s="94" t="s">
        <v>486</v>
      </c>
      <c r="B11" s="95"/>
      <c r="C11" s="91" t="s">
        <v>332</v>
      </c>
      <c r="D11" s="92">
        <v>34416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1" spans="1:251">
      <c r="A12" s="94" t="s">
        <v>487</v>
      </c>
      <c r="B12" s="59"/>
      <c r="C12" s="96"/>
      <c r="D12" s="92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1" spans="1:251">
      <c r="A13" s="94"/>
      <c r="B13" s="97"/>
      <c r="C13" s="96"/>
      <c r="D13" s="92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1" spans="1:251">
      <c r="A14" s="94"/>
      <c r="B14" s="98"/>
      <c r="C14" s="91"/>
      <c r="D14" s="92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1" spans="1:251">
      <c r="A15" s="94"/>
      <c r="B15" s="98"/>
      <c r="C15" s="91"/>
      <c r="D15" s="92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1" spans="1:251">
      <c r="A16" s="94"/>
      <c r="B16" s="98"/>
      <c r="C16" s="9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customHeight="1" spans="1:251">
      <c r="A17" s="94"/>
      <c r="B17" s="98"/>
      <c r="C17" s="91"/>
      <c r="D17" s="92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</row>
    <row r="18" customHeight="1" spans="1:251">
      <c r="A18" s="99"/>
      <c r="B18" s="98"/>
      <c r="C18" s="91"/>
      <c r="D18" s="92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</row>
    <row r="19" customHeight="1" spans="1:251">
      <c r="A19" s="99"/>
      <c r="B19" s="98"/>
      <c r="C19" s="96"/>
      <c r="D19" s="92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</row>
    <row r="20" customHeight="1" spans="1:251">
      <c r="A20" s="99"/>
      <c r="B20" s="98"/>
      <c r="C20" s="91"/>
      <c r="D20" s="92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</row>
    <row r="21" customHeight="1" spans="1:251">
      <c r="A21" s="99"/>
      <c r="B21" s="98"/>
      <c r="C21" s="91"/>
      <c r="D21" s="92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</row>
    <row r="22" customHeight="1" spans="1:251">
      <c r="A22" s="100"/>
      <c r="B22" s="98"/>
      <c r="C22" s="91"/>
      <c r="D22" s="92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</row>
    <row r="23" customHeight="1" spans="1:251">
      <c r="A23" s="100"/>
      <c r="B23" s="98"/>
      <c r="C23" s="91"/>
      <c r="D23" s="92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</row>
    <row r="24" customHeight="1" spans="1:251">
      <c r="A24" s="100"/>
      <c r="B24" s="98"/>
      <c r="C24" s="101"/>
      <c r="D24" s="102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</row>
    <row r="25" customHeight="1" spans="1:251">
      <c r="A25" s="103" t="s">
        <v>488</v>
      </c>
      <c r="B25" s="104">
        <f>SUM(B7:B17)</f>
        <v>1097301</v>
      </c>
      <c r="C25" s="105" t="s">
        <v>489</v>
      </c>
      <c r="D25" s="102">
        <v>1097301</v>
      </c>
      <c r="F25" s="44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</row>
    <row r="26" customHeight="1" spans="1:251">
      <c r="A26" s="94" t="s">
        <v>490</v>
      </c>
      <c r="B26" s="104"/>
      <c r="C26" s="91" t="s">
        <v>491</v>
      </c>
      <c r="D26" s="102"/>
      <c r="E26" s="44"/>
      <c r="F26" s="44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</row>
    <row r="27" customHeight="1" spans="1:251">
      <c r="A27" s="94" t="s">
        <v>492</v>
      </c>
      <c r="B27" s="59"/>
      <c r="C27" s="96"/>
      <c r="D27" s="102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</row>
    <row r="28" customHeight="1" spans="1:5">
      <c r="A28" s="106" t="s">
        <v>493</v>
      </c>
      <c r="B28" s="107">
        <v>1097301</v>
      </c>
      <c r="C28" s="101" t="s">
        <v>494</v>
      </c>
      <c r="D28" s="102">
        <f>D25+D26</f>
        <v>1097301</v>
      </c>
      <c r="E28" s="44"/>
    </row>
    <row r="35" customHeight="1" spans="3:3">
      <c r="C35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33.1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495</v>
      </c>
      <c r="L1" s="75"/>
    </row>
    <row r="2" ht="43.5" customHeight="1" spans="1:12">
      <c r="A2" s="65" t="s">
        <v>496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0.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76" t="s">
        <v>313</v>
      </c>
    </row>
    <row r="5" ht="24" customHeight="1" spans="1:12">
      <c r="A5" s="58" t="s">
        <v>497</v>
      </c>
      <c r="B5" s="58"/>
      <c r="C5" s="68" t="s">
        <v>318</v>
      </c>
      <c r="D5" s="38" t="s">
        <v>492</v>
      </c>
      <c r="E5" s="38" t="s">
        <v>482</v>
      </c>
      <c r="F5" s="38" t="s">
        <v>483</v>
      </c>
      <c r="G5" s="38" t="s">
        <v>484</v>
      </c>
      <c r="H5" s="69" t="s">
        <v>485</v>
      </c>
      <c r="I5" s="68"/>
      <c r="J5" s="38" t="s">
        <v>486</v>
      </c>
      <c r="K5" s="38" t="s">
        <v>487</v>
      </c>
      <c r="L5" s="54" t="s">
        <v>490</v>
      </c>
    </row>
    <row r="6" ht="42" customHeight="1" spans="1:12">
      <c r="A6" s="70" t="s">
        <v>340</v>
      </c>
      <c r="B6" s="71" t="s">
        <v>341</v>
      </c>
      <c r="C6" s="53"/>
      <c r="D6" s="53"/>
      <c r="E6" s="53"/>
      <c r="F6" s="53"/>
      <c r="G6" s="53"/>
      <c r="H6" s="53" t="s">
        <v>498</v>
      </c>
      <c r="I6" s="53" t="s">
        <v>499</v>
      </c>
      <c r="J6" s="53"/>
      <c r="K6" s="53"/>
      <c r="L6" s="53"/>
    </row>
    <row r="7" ht="24" customHeight="1" spans="1:12">
      <c r="A7" s="72"/>
      <c r="B7" s="73" t="s">
        <v>345</v>
      </c>
      <c r="C7" s="38">
        <v>1097301</v>
      </c>
      <c r="D7" s="38"/>
      <c r="E7" s="38">
        <v>1097301</v>
      </c>
      <c r="F7" s="38"/>
      <c r="G7" s="53"/>
      <c r="H7" s="53"/>
      <c r="I7" s="53"/>
      <c r="J7" s="53"/>
      <c r="K7" s="53"/>
      <c r="L7" s="53"/>
    </row>
    <row r="8" ht="24" customHeight="1" spans="1:12">
      <c r="A8" s="63">
        <v>201</v>
      </c>
      <c r="B8" s="58" t="s">
        <v>325</v>
      </c>
      <c r="C8" s="58">
        <v>967358</v>
      </c>
      <c r="D8" s="59"/>
      <c r="E8" s="58">
        <v>967358</v>
      </c>
      <c r="F8" s="59"/>
      <c r="G8" s="59"/>
      <c r="H8" s="59"/>
      <c r="I8" s="59"/>
      <c r="J8" s="59"/>
      <c r="K8" s="59"/>
      <c r="L8" s="59"/>
    </row>
    <row r="9" ht="24" customHeight="1" spans="1:12">
      <c r="A9" s="58">
        <v>20125</v>
      </c>
      <c r="B9" s="58" t="s">
        <v>346</v>
      </c>
      <c r="C9" s="58">
        <v>967358</v>
      </c>
      <c r="D9" s="61"/>
      <c r="E9" s="58">
        <v>967358</v>
      </c>
      <c r="F9" s="61"/>
      <c r="G9" s="61"/>
      <c r="H9" s="61"/>
      <c r="I9" s="61"/>
      <c r="J9" s="61"/>
      <c r="K9" s="61"/>
      <c r="L9" s="61"/>
    </row>
    <row r="10" ht="24" customHeight="1" spans="1:12">
      <c r="A10" s="74">
        <v>2012012501</v>
      </c>
      <c r="B10" s="58" t="s">
        <v>347</v>
      </c>
      <c r="C10" s="58">
        <v>598358</v>
      </c>
      <c r="D10" s="61"/>
      <c r="E10" s="58">
        <v>598358</v>
      </c>
      <c r="F10" s="61"/>
      <c r="G10" s="61"/>
      <c r="H10" s="61"/>
      <c r="I10" s="61"/>
      <c r="J10" s="61"/>
      <c r="K10" s="61"/>
      <c r="L10" s="61"/>
    </row>
    <row r="11" ht="24" customHeight="1" spans="1:12">
      <c r="A11" s="74">
        <v>2012012502</v>
      </c>
      <c r="B11" s="58" t="s">
        <v>348</v>
      </c>
      <c r="C11" s="58">
        <v>319000</v>
      </c>
      <c r="D11" s="61"/>
      <c r="E11" s="58">
        <v>319000</v>
      </c>
      <c r="F11" s="61"/>
      <c r="G11" s="61"/>
      <c r="H11" s="61"/>
      <c r="I11" s="61"/>
      <c r="J11" s="61"/>
      <c r="K11" s="61"/>
      <c r="L11" s="61"/>
    </row>
    <row r="12" ht="24" customHeight="1" spans="1:12">
      <c r="A12" s="74">
        <v>2012012504</v>
      </c>
      <c r="B12" s="58" t="s">
        <v>349</v>
      </c>
      <c r="C12" s="58">
        <v>50000</v>
      </c>
      <c r="D12" s="61"/>
      <c r="E12" s="58">
        <v>50000</v>
      </c>
      <c r="F12" s="61"/>
      <c r="G12" s="61"/>
      <c r="H12" s="61"/>
      <c r="I12" s="61"/>
      <c r="J12" s="61"/>
      <c r="K12" s="61"/>
      <c r="L12" s="61"/>
    </row>
    <row r="13" ht="24" customHeight="1" spans="1:12">
      <c r="A13" s="63">
        <v>205</v>
      </c>
      <c r="B13" s="58" t="s">
        <v>327</v>
      </c>
      <c r="C13" s="58">
        <v>2318</v>
      </c>
      <c r="D13" s="61"/>
      <c r="E13" s="58">
        <v>2318</v>
      </c>
      <c r="F13" s="61"/>
      <c r="G13" s="61"/>
      <c r="H13" s="61"/>
      <c r="I13" s="61"/>
      <c r="J13" s="61"/>
      <c r="K13" s="61"/>
      <c r="L13" s="61"/>
    </row>
    <row r="14" ht="24" customHeight="1" spans="1:12">
      <c r="A14" s="58">
        <v>20508</v>
      </c>
      <c r="B14" s="58" t="s">
        <v>350</v>
      </c>
      <c r="C14" s="58">
        <v>2318</v>
      </c>
      <c r="D14" s="64"/>
      <c r="E14" s="58">
        <v>2318</v>
      </c>
      <c r="F14" s="64"/>
      <c r="G14" s="64"/>
      <c r="H14" s="64"/>
      <c r="I14" s="61"/>
      <c r="J14" s="61"/>
      <c r="K14" s="61"/>
      <c r="L14" s="61"/>
    </row>
    <row r="15" ht="24" customHeight="1" spans="1:12">
      <c r="A15" s="74">
        <v>2052050803</v>
      </c>
      <c r="B15" s="58" t="s">
        <v>351</v>
      </c>
      <c r="C15" s="58">
        <v>2318</v>
      </c>
      <c r="D15" s="64"/>
      <c r="E15" s="58">
        <v>2318</v>
      </c>
      <c r="F15" s="64"/>
      <c r="G15" s="64"/>
      <c r="H15" s="64"/>
      <c r="I15" s="64"/>
      <c r="J15" s="61"/>
      <c r="K15" s="61"/>
      <c r="L15" s="64"/>
    </row>
    <row r="16" ht="24" customHeight="1" spans="1:12">
      <c r="A16" s="63">
        <v>208</v>
      </c>
      <c r="B16" s="58" t="s">
        <v>329</v>
      </c>
      <c r="C16" s="58">
        <v>68831</v>
      </c>
      <c r="D16" s="64"/>
      <c r="E16" s="58">
        <v>68831</v>
      </c>
      <c r="F16" s="64"/>
      <c r="G16" s="64"/>
      <c r="H16" s="64"/>
      <c r="I16" s="64"/>
      <c r="J16" s="61"/>
      <c r="K16" s="61"/>
      <c r="L16" s="61"/>
    </row>
    <row r="17" ht="24" customHeight="1" spans="1:12">
      <c r="A17" s="58">
        <v>20805</v>
      </c>
      <c r="B17" s="58" t="s">
        <v>352</v>
      </c>
      <c r="C17" s="58">
        <v>68831</v>
      </c>
      <c r="D17" s="64"/>
      <c r="E17" s="58">
        <v>68831</v>
      </c>
      <c r="F17" s="64"/>
      <c r="G17" s="64"/>
      <c r="H17" s="64"/>
      <c r="I17" s="64"/>
      <c r="J17" s="61"/>
      <c r="K17" s="64"/>
      <c r="L17" s="64"/>
    </row>
    <row r="18" ht="24" customHeight="1" spans="1:12">
      <c r="A18" s="74">
        <v>2082080505</v>
      </c>
      <c r="B18" s="58" t="s">
        <v>353</v>
      </c>
      <c r="C18" s="58">
        <v>45887</v>
      </c>
      <c r="D18" s="64"/>
      <c r="E18" s="58">
        <v>45887</v>
      </c>
      <c r="F18" s="64"/>
      <c r="G18" s="64"/>
      <c r="H18" s="64"/>
      <c r="I18" s="61"/>
      <c r="J18" s="61"/>
      <c r="K18" s="64"/>
      <c r="L18" s="64"/>
    </row>
    <row r="19" ht="24" customHeight="1" spans="1:12">
      <c r="A19" s="74">
        <v>2082080506</v>
      </c>
      <c r="B19" s="58" t="s">
        <v>354</v>
      </c>
      <c r="C19" s="58">
        <v>22944</v>
      </c>
      <c r="D19" s="64"/>
      <c r="E19" s="58">
        <v>22944</v>
      </c>
      <c r="F19" s="64"/>
      <c r="G19" s="64"/>
      <c r="H19" s="64"/>
      <c r="I19" s="61"/>
      <c r="J19" s="64"/>
      <c r="K19" s="64"/>
      <c r="L19" s="64"/>
    </row>
    <row r="20" ht="24" customHeight="1" spans="1:12">
      <c r="A20" s="63">
        <v>210</v>
      </c>
      <c r="B20" s="58" t="s">
        <v>331</v>
      </c>
      <c r="C20" s="58">
        <v>24378</v>
      </c>
      <c r="D20" s="64"/>
      <c r="E20" s="58">
        <v>24378</v>
      </c>
      <c r="F20" s="64"/>
      <c r="G20" s="64"/>
      <c r="H20" s="64"/>
      <c r="I20" s="61"/>
      <c r="J20" s="64"/>
      <c r="K20" s="61"/>
      <c r="L20" s="64"/>
    </row>
    <row r="21" ht="24" customHeight="1" spans="1:12">
      <c r="A21" s="58">
        <v>21011</v>
      </c>
      <c r="B21" s="58" t="s">
        <v>355</v>
      </c>
      <c r="C21" s="58">
        <v>24378</v>
      </c>
      <c r="D21" s="64"/>
      <c r="E21" s="58">
        <v>24378</v>
      </c>
      <c r="F21" s="64"/>
      <c r="G21" s="64"/>
      <c r="H21" s="64"/>
      <c r="I21" s="64"/>
      <c r="J21" s="64"/>
      <c r="K21" s="64"/>
      <c r="L21" s="64"/>
    </row>
    <row r="22" ht="24" customHeight="1" spans="1:12">
      <c r="A22" s="74">
        <v>2102101101</v>
      </c>
      <c r="B22" s="58" t="s">
        <v>356</v>
      </c>
      <c r="C22" s="58">
        <v>24378</v>
      </c>
      <c r="D22" s="64"/>
      <c r="E22" s="58">
        <v>24378</v>
      </c>
      <c r="F22" s="61"/>
      <c r="G22" s="64"/>
      <c r="H22" s="64"/>
      <c r="I22" s="64"/>
      <c r="J22" s="64"/>
      <c r="K22" s="64"/>
      <c r="L22" s="64"/>
    </row>
    <row r="23" ht="24" customHeight="1" spans="1:12">
      <c r="A23" s="63">
        <v>221</v>
      </c>
      <c r="B23" s="58" t="s">
        <v>332</v>
      </c>
      <c r="C23" s="58">
        <v>34416</v>
      </c>
      <c r="D23" s="64"/>
      <c r="E23" s="58">
        <v>34416</v>
      </c>
      <c r="F23" s="64"/>
      <c r="G23" s="64"/>
      <c r="H23" s="64"/>
      <c r="I23" s="64"/>
      <c r="J23" s="64"/>
      <c r="K23" s="64"/>
      <c r="L23" s="64"/>
    </row>
    <row r="24" ht="24" customHeight="1" spans="1:12">
      <c r="A24" s="58">
        <v>22102</v>
      </c>
      <c r="B24" s="58" t="s">
        <v>357</v>
      </c>
      <c r="C24" s="58">
        <v>34416</v>
      </c>
      <c r="D24" s="61"/>
      <c r="E24" s="58">
        <v>34416</v>
      </c>
      <c r="F24" s="64"/>
      <c r="G24" s="64"/>
      <c r="H24" s="64"/>
      <c r="I24" s="64"/>
      <c r="J24" s="64"/>
      <c r="K24" s="64"/>
      <c r="L24" s="64"/>
    </row>
    <row r="25" ht="24" customHeight="1" spans="1:12">
      <c r="A25" s="74">
        <v>2212210201</v>
      </c>
      <c r="B25" s="58" t="s">
        <v>358</v>
      </c>
      <c r="C25" s="58">
        <v>34416</v>
      </c>
      <c r="D25" s="64"/>
      <c r="E25" s="58">
        <v>34416</v>
      </c>
      <c r="F25" s="64"/>
      <c r="G25" s="64"/>
      <c r="H25" s="64"/>
      <c r="I25" s="64"/>
      <c r="J25" s="64"/>
      <c r="K25" s="61"/>
      <c r="L25" s="6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A2" sqref="$A2:$XFD2"/>
    </sheetView>
  </sheetViews>
  <sheetFormatPr defaultColWidth="6.875" defaultRowHeight="12.75" customHeight="1"/>
  <cols>
    <col min="1" max="1" width="30.75" style="42" customWidth="1"/>
    <col min="2" max="2" width="37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500</v>
      </c>
      <c r="B1" s="44"/>
    </row>
    <row r="2" ht="44.25" customHeight="1" spans="1:8">
      <c r="A2" s="45" t="s">
        <v>501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340</v>
      </c>
      <c r="B5" s="38" t="s">
        <v>341</v>
      </c>
      <c r="C5" s="53" t="s">
        <v>318</v>
      </c>
      <c r="D5" s="53" t="s">
        <v>343</v>
      </c>
      <c r="E5" s="53" t="s">
        <v>344</v>
      </c>
      <c r="F5" s="53" t="s">
        <v>502</v>
      </c>
      <c r="G5" s="53" t="s">
        <v>503</v>
      </c>
      <c r="H5" s="53" t="s">
        <v>504</v>
      </c>
    </row>
    <row r="6" ht="29.25" customHeight="1" spans="1:8">
      <c r="A6" s="54"/>
      <c r="B6" s="55" t="s">
        <v>345</v>
      </c>
      <c r="C6" s="38">
        <v>1097301</v>
      </c>
      <c r="D6" s="38">
        <v>728301</v>
      </c>
      <c r="E6" s="38">
        <v>369000</v>
      </c>
      <c r="F6" s="38"/>
      <c r="G6" s="38"/>
      <c r="H6" s="38"/>
    </row>
    <row r="7" ht="27" customHeight="1" spans="1:8">
      <c r="A7" s="56">
        <v>201</v>
      </c>
      <c r="B7" s="57" t="s">
        <v>325</v>
      </c>
      <c r="C7" s="58">
        <v>967358</v>
      </c>
      <c r="D7" s="58">
        <v>598358</v>
      </c>
      <c r="E7" s="58">
        <v>369000</v>
      </c>
      <c r="F7" s="59"/>
      <c r="G7" s="59"/>
      <c r="H7" s="59"/>
    </row>
    <row r="8" ht="18.75" customHeight="1" spans="1:8">
      <c r="A8" s="60">
        <v>20125</v>
      </c>
      <c r="B8" s="57" t="s">
        <v>346</v>
      </c>
      <c r="C8" s="58">
        <v>967358</v>
      </c>
      <c r="D8" s="58">
        <v>598358</v>
      </c>
      <c r="E8" s="58">
        <v>369000</v>
      </c>
      <c r="F8" s="61"/>
      <c r="G8" s="61"/>
      <c r="H8" s="61"/>
    </row>
    <row r="9" ht="18.75" customHeight="1" spans="1:8">
      <c r="A9" s="62">
        <v>2012012501</v>
      </c>
      <c r="B9" s="57" t="s">
        <v>347</v>
      </c>
      <c r="C9" s="58">
        <v>598358</v>
      </c>
      <c r="D9" s="58">
        <v>598358</v>
      </c>
      <c r="E9" s="58">
        <v>369000</v>
      </c>
      <c r="F9" s="61"/>
      <c r="G9" s="61"/>
      <c r="H9" s="61"/>
    </row>
    <row r="10" customHeight="1" spans="1:8">
      <c r="A10" s="62">
        <v>2012012502</v>
      </c>
      <c r="B10" s="57" t="s">
        <v>348</v>
      </c>
      <c r="C10" s="58">
        <v>319000</v>
      </c>
      <c r="D10" s="58"/>
      <c r="E10" s="58">
        <v>319000</v>
      </c>
      <c r="F10" s="61"/>
      <c r="G10" s="61"/>
      <c r="H10" s="61"/>
    </row>
    <row r="11" customHeight="1" spans="1:9">
      <c r="A11" s="62">
        <v>2012012504</v>
      </c>
      <c r="B11" s="57" t="s">
        <v>349</v>
      </c>
      <c r="C11" s="58">
        <v>50000</v>
      </c>
      <c r="D11" s="58"/>
      <c r="E11" s="58">
        <v>50000</v>
      </c>
      <c r="F11" s="61"/>
      <c r="G11" s="61"/>
      <c r="H11" s="61"/>
      <c r="I11" s="44"/>
    </row>
    <row r="12" customHeight="1" spans="1:8">
      <c r="A12" s="56">
        <v>205</v>
      </c>
      <c r="B12" s="57" t="s">
        <v>327</v>
      </c>
      <c r="C12" s="58">
        <v>2318</v>
      </c>
      <c r="D12" s="58">
        <v>2318</v>
      </c>
      <c r="E12" s="63"/>
      <c r="F12" s="61"/>
      <c r="G12" s="61"/>
      <c r="H12" s="61"/>
    </row>
    <row r="13" customHeight="1" spans="1:8">
      <c r="A13" s="60">
        <v>20508</v>
      </c>
      <c r="B13" s="57" t="s">
        <v>350</v>
      </c>
      <c r="C13" s="58">
        <v>2318</v>
      </c>
      <c r="D13" s="58">
        <v>2318</v>
      </c>
      <c r="E13" s="58"/>
      <c r="F13" s="61"/>
      <c r="G13" s="61"/>
      <c r="H13" s="64"/>
    </row>
    <row r="14" customHeight="1" spans="1:9">
      <c r="A14" s="62">
        <v>2052050803</v>
      </c>
      <c r="B14" s="57" t="s">
        <v>351</v>
      </c>
      <c r="C14" s="58">
        <v>2318</v>
      </c>
      <c r="D14" s="58">
        <v>2318</v>
      </c>
      <c r="E14" s="58"/>
      <c r="F14" s="61"/>
      <c r="G14" s="61"/>
      <c r="H14" s="64"/>
      <c r="I14" s="44"/>
    </row>
    <row r="15" customHeight="1" spans="1:8">
      <c r="A15" s="56">
        <v>208</v>
      </c>
      <c r="B15" s="57" t="s">
        <v>329</v>
      </c>
      <c r="C15" s="58">
        <v>68831</v>
      </c>
      <c r="D15" s="58">
        <v>68831</v>
      </c>
      <c r="E15" s="58"/>
      <c r="F15" s="61"/>
      <c r="G15" s="61"/>
      <c r="H15" s="61"/>
    </row>
    <row r="16" customHeight="1" spans="1:8">
      <c r="A16" s="60">
        <v>20805</v>
      </c>
      <c r="B16" s="57" t="s">
        <v>352</v>
      </c>
      <c r="C16" s="58">
        <v>68831</v>
      </c>
      <c r="D16" s="58">
        <v>68831</v>
      </c>
      <c r="E16" s="58"/>
      <c r="F16" s="61"/>
      <c r="G16" s="61"/>
      <c r="H16" s="64"/>
    </row>
    <row r="17" customHeight="1" spans="1:8">
      <c r="A17" s="62">
        <v>2082080505</v>
      </c>
      <c r="B17" s="57" t="s">
        <v>353</v>
      </c>
      <c r="C17" s="58">
        <v>45887</v>
      </c>
      <c r="D17" s="58">
        <v>45887</v>
      </c>
      <c r="E17" s="58"/>
      <c r="F17" s="61"/>
      <c r="G17" s="64"/>
      <c r="H17" s="64"/>
    </row>
    <row r="18" customHeight="1" spans="1:8">
      <c r="A18" s="62">
        <v>2082080506</v>
      </c>
      <c r="B18" s="57" t="s">
        <v>354</v>
      </c>
      <c r="C18" s="58">
        <v>22944</v>
      </c>
      <c r="D18" s="58">
        <v>22944</v>
      </c>
      <c r="E18" s="58"/>
      <c r="F18" s="64"/>
      <c r="G18" s="64"/>
      <c r="H18" s="61"/>
    </row>
    <row r="19" customHeight="1" spans="1:8">
      <c r="A19" s="56">
        <v>210</v>
      </c>
      <c r="B19" s="57" t="s">
        <v>331</v>
      </c>
      <c r="C19" s="58">
        <v>24378</v>
      </c>
      <c r="D19" s="58">
        <v>24378</v>
      </c>
      <c r="E19" s="58"/>
      <c r="F19" s="64"/>
      <c r="G19" s="64"/>
      <c r="H19" s="64"/>
    </row>
    <row r="20" customHeight="1" spans="1:8">
      <c r="A20" s="60">
        <v>21011</v>
      </c>
      <c r="B20" s="57" t="s">
        <v>355</v>
      </c>
      <c r="C20" s="58">
        <v>24378</v>
      </c>
      <c r="D20" s="58">
        <v>24378</v>
      </c>
      <c r="E20" s="58"/>
      <c r="F20" s="61"/>
      <c r="G20" s="64"/>
      <c r="H20" s="64"/>
    </row>
    <row r="21" customHeight="1" spans="1:8">
      <c r="A21" s="62">
        <v>2102101101</v>
      </c>
      <c r="B21" s="57" t="s">
        <v>356</v>
      </c>
      <c r="C21" s="58">
        <v>24378</v>
      </c>
      <c r="D21" s="58">
        <v>24378</v>
      </c>
      <c r="E21" s="58"/>
      <c r="F21" s="64"/>
      <c r="G21" s="64"/>
      <c r="H21" s="64"/>
    </row>
    <row r="22" customHeight="1" spans="1:8">
      <c r="A22" s="56">
        <v>221</v>
      </c>
      <c r="B22" s="57" t="s">
        <v>332</v>
      </c>
      <c r="C22" s="58">
        <v>34416</v>
      </c>
      <c r="D22" s="58">
        <v>34416</v>
      </c>
      <c r="E22" s="58"/>
      <c r="F22" s="64"/>
      <c r="G22" s="64"/>
      <c r="H22" s="64"/>
    </row>
    <row r="23" customHeight="1" spans="1:8">
      <c r="A23" s="60">
        <v>22102</v>
      </c>
      <c r="B23" s="57" t="s">
        <v>357</v>
      </c>
      <c r="C23" s="58">
        <v>34416</v>
      </c>
      <c r="D23" s="58">
        <v>34416</v>
      </c>
      <c r="E23" s="58"/>
      <c r="F23" s="64"/>
      <c r="G23" s="61"/>
      <c r="H23" s="64"/>
    </row>
    <row r="24" customHeight="1" spans="1:8">
      <c r="A24" s="62">
        <v>2212210201</v>
      </c>
      <c r="B24" s="57" t="s">
        <v>358</v>
      </c>
      <c r="C24" s="58">
        <v>34416</v>
      </c>
      <c r="D24" s="58">
        <v>34416</v>
      </c>
      <c r="E24" s="58"/>
      <c r="F24" s="64"/>
      <c r="G24" s="64"/>
      <c r="H24" s="64"/>
    </row>
    <row r="25" customHeight="1" spans="3:7">
      <c r="C25" s="44"/>
      <c r="G25" s="4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$A2:$XFD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505</v>
      </c>
      <c r="B1" s="35"/>
      <c r="C1" s="35"/>
      <c r="D1" s="35"/>
      <c r="E1" s="35"/>
      <c r="F1" s="35"/>
    </row>
    <row r="2" ht="40.5" customHeight="1" spans="1:11">
      <c r="A2" s="36" t="s">
        <v>506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492</v>
      </c>
      <c r="D4" s="38" t="s">
        <v>482</v>
      </c>
      <c r="E4" s="38" t="s">
        <v>483</v>
      </c>
      <c r="F4" s="38" t="s">
        <v>484</v>
      </c>
      <c r="G4" s="38" t="s">
        <v>485</v>
      </c>
      <c r="H4" s="38"/>
      <c r="I4" s="38" t="s">
        <v>486</v>
      </c>
      <c r="J4" s="38" t="s">
        <v>487</v>
      </c>
      <c r="K4" s="38" t="s">
        <v>490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498</v>
      </c>
      <c r="H5" s="38" t="s">
        <v>507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508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509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510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" sqref="$A2:$XFD2"/>
    </sheetView>
  </sheetViews>
  <sheetFormatPr defaultColWidth="9" defaultRowHeight="12.75" outlineLevelCol="5"/>
  <cols>
    <col min="1" max="1" width="19" style="20" customWidth="1"/>
    <col min="2" max="2" width="32.875" style="20" customWidth="1"/>
    <col min="3" max="6" width="19.5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511</v>
      </c>
    </row>
    <row r="2" ht="47.25" customHeight="1" spans="1:6">
      <c r="A2" s="22" t="s">
        <v>512</v>
      </c>
      <c r="B2" s="22"/>
      <c r="C2" s="22"/>
      <c r="D2" s="22"/>
      <c r="E2" s="22"/>
      <c r="F2" s="22"/>
    </row>
    <row r="3" ht="19.5" customHeight="1" spans="1:6">
      <c r="A3" s="5"/>
      <c r="B3" s="5"/>
      <c r="C3" s="5"/>
      <c r="D3" s="5"/>
      <c r="E3" s="5"/>
      <c r="F3" s="23" t="s">
        <v>313</v>
      </c>
    </row>
    <row r="4" ht="36" customHeight="1" spans="1:6">
      <c r="A4" s="24" t="s">
        <v>513</v>
      </c>
      <c r="B4" s="24" t="s">
        <v>514</v>
      </c>
      <c r="C4" s="24"/>
      <c r="D4" s="24" t="s">
        <v>515</v>
      </c>
      <c r="E4" s="24">
        <v>1097301</v>
      </c>
      <c r="F4" s="24"/>
    </row>
    <row r="5" ht="36" customHeight="1" spans="1:6">
      <c r="A5" s="24"/>
      <c r="B5" s="24"/>
      <c r="C5" s="24"/>
      <c r="D5" s="24" t="s">
        <v>516</v>
      </c>
      <c r="E5" s="24">
        <v>1097301</v>
      </c>
      <c r="F5" s="24"/>
    </row>
    <row r="6" ht="73.5" customHeight="1" spans="1:6">
      <c r="A6" s="24" t="s">
        <v>517</v>
      </c>
      <c r="B6" s="24" t="s">
        <v>518</v>
      </c>
      <c r="C6" s="24"/>
      <c r="D6" s="24"/>
      <c r="E6" s="24"/>
      <c r="F6" s="24"/>
    </row>
    <row r="7" ht="26.25" customHeight="1" spans="1:6">
      <c r="A7" s="25" t="s">
        <v>519</v>
      </c>
      <c r="B7" s="24" t="s">
        <v>520</v>
      </c>
      <c r="C7" s="24" t="s">
        <v>521</v>
      </c>
      <c r="D7" s="24" t="s">
        <v>522</v>
      </c>
      <c r="E7" s="24" t="s">
        <v>523</v>
      </c>
      <c r="F7" s="24" t="s">
        <v>524</v>
      </c>
    </row>
    <row r="8" ht="26.25" customHeight="1" spans="1:6">
      <c r="A8" s="25"/>
      <c r="B8" s="26" t="s">
        <v>525</v>
      </c>
      <c r="C8" s="26" t="s">
        <v>526</v>
      </c>
      <c r="D8" s="26" t="s">
        <v>527</v>
      </c>
      <c r="E8" s="26" t="s">
        <v>528</v>
      </c>
      <c r="F8" s="26" t="s">
        <v>529</v>
      </c>
    </row>
    <row r="9" ht="26.25" customHeight="1" spans="1:6">
      <c r="A9" s="25"/>
      <c r="B9" s="26" t="s">
        <v>530</v>
      </c>
      <c r="C9" s="26" t="s">
        <v>526</v>
      </c>
      <c r="D9" s="26" t="s">
        <v>527</v>
      </c>
      <c r="E9" s="26" t="s">
        <v>528</v>
      </c>
      <c r="F9" s="26" t="s">
        <v>531</v>
      </c>
    </row>
    <row r="10" ht="26.25" customHeight="1" spans="1:6">
      <c r="A10" s="25"/>
      <c r="B10" s="26" t="s">
        <v>532</v>
      </c>
      <c r="C10" s="26" t="s">
        <v>533</v>
      </c>
      <c r="D10" s="26" t="s">
        <v>527</v>
      </c>
      <c r="E10" s="26" t="s">
        <v>528</v>
      </c>
      <c r="F10" s="26" t="s">
        <v>534</v>
      </c>
    </row>
    <row r="11" ht="26.25" customHeight="1" spans="1:6">
      <c r="A11" s="25"/>
      <c r="B11" s="26" t="s">
        <v>535</v>
      </c>
      <c r="C11" s="26" t="s">
        <v>533</v>
      </c>
      <c r="D11" s="26" t="s">
        <v>536</v>
      </c>
      <c r="E11" s="26" t="s">
        <v>528</v>
      </c>
      <c r="F11" s="26" t="s">
        <v>526</v>
      </c>
    </row>
    <row r="12" ht="26.25" customHeight="1" spans="1:6">
      <c r="A12" s="25"/>
      <c r="B12" s="26" t="s">
        <v>537</v>
      </c>
      <c r="C12" s="26" t="s">
        <v>533</v>
      </c>
      <c r="D12" s="26" t="s">
        <v>538</v>
      </c>
      <c r="E12" s="26" t="s">
        <v>528</v>
      </c>
      <c r="F12" s="26" t="s">
        <v>539</v>
      </c>
    </row>
    <row r="13" ht="26.25" customHeight="1" spans="1:6">
      <c r="A13" s="25"/>
      <c r="B13" s="26" t="s">
        <v>540</v>
      </c>
      <c r="C13" s="26" t="s">
        <v>533</v>
      </c>
      <c r="D13" s="26" t="s">
        <v>536</v>
      </c>
      <c r="E13" s="26" t="s">
        <v>528</v>
      </c>
      <c r="F13" s="26" t="s">
        <v>541</v>
      </c>
    </row>
    <row r="14" ht="26.25" customHeight="1" spans="1:6">
      <c r="A14" s="25"/>
      <c r="B14" s="24"/>
      <c r="C14" s="27"/>
      <c r="D14" s="27"/>
      <c r="E14" s="27"/>
      <c r="F14" s="27"/>
    </row>
    <row r="15" ht="26.25" customHeight="1" spans="1:6">
      <c r="A15" s="25"/>
      <c r="B15" s="24"/>
      <c r="C15" s="27"/>
      <c r="D15" s="27"/>
      <c r="E15" s="27"/>
      <c r="F15" s="27"/>
    </row>
    <row r="16" ht="26.25" customHeight="1" spans="1:6">
      <c r="A16" s="25"/>
      <c r="B16" s="24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31"/>
      <c r="C36" s="32"/>
      <c r="D36" s="32"/>
      <c r="E36" s="32"/>
      <c r="F36" s="31"/>
    </row>
    <row r="37" spans="2:6">
      <c r="B37" s="31"/>
      <c r="C37" s="32"/>
      <c r="D37" s="32"/>
      <c r="E37" s="32"/>
      <c r="F37" s="31"/>
    </row>
    <row r="38" spans="2:6">
      <c r="B38" s="31"/>
      <c r="C38" s="31"/>
      <c r="D38" s="31"/>
      <c r="E38" s="31"/>
      <c r="F38" s="31"/>
    </row>
    <row r="39" spans="2:6">
      <c r="B39" s="31"/>
      <c r="C39" s="31"/>
      <c r="D39" s="31"/>
      <c r="E39" s="31"/>
      <c r="F39" s="31"/>
    </row>
    <row r="40" spans="2:6">
      <c r="B40" s="31"/>
      <c r="C40" s="31"/>
      <c r="D40" s="31"/>
      <c r="E40" s="31"/>
      <c r="F40" s="31"/>
    </row>
    <row r="41" spans="2:6">
      <c r="B41" s="31"/>
      <c r="C41" s="31"/>
      <c r="D41" s="31"/>
      <c r="E41" s="31"/>
      <c r="F41" s="31"/>
    </row>
    <row r="42" spans="2:6">
      <c r="B42" s="31"/>
      <c r="C42" s="31"/>
      <c r="D42" s="31"/>
      <c r="E42" s="31"/>
      <c r="F42" s="31"/>
    </row>
    <row r="43" spans="2:6">
      <c r="B43" s="31"/>
      <c r="C43" s="31"/>
      <c r="D43" s="31"/>
      <c r="E43" s="31"/>
      <c r="F43" s="31"/>
    </row>
    <row r="44" spans="2:6">
      <c r="B44" s="31"/>
      <c r="C44" s="31"/>
      <c r="D44" s="31"/>
      <c r="E44" s="31"/>
      <c r="F44" s="31"/>
    </row>
    <row r="45" spans="2:6">
      <c r="B45" s="31"/>
      <c r="C45" s="31"/>
      <c r="D45" s="31"/>
      <c r="E45" s="31"/>
      <c r="F45" s="31"/>
    </row>
    <row r="46" spans="2:6">
      <c r="B46" s="31"/>
      <c r="C46" s="31"/>
      <c r="D46" s="31"/>
      <c r="E46" s="31"/>
      <c r="F46" s="31"/>
    </row>
    <row r="47" spans="2:6">
      <c r="B47" s="31"/>
      <c r="C47" s="31"/>
      <c r="D47" s="31"/>
      <c r="E47" s="31"/>
      <c r="F47" s="31"/>
    </row>
    <row r="48" spans="2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3" sqref="G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4" t="s">
        <v>542</v>
      </c>
    </row>
    <row r="2" ht="40.5" customHeight="1" spans="1:7">
      <c r="A2" s="5" t="s">
        <v>543</v>
      </c>
      <c r="B2" s="5"/>
      <c r="C2" s="5"/>
      <c r="D2" s="5"/>
      <c r="E2" s="5"/>
      <c r="F2" s="5"/>
      <c r="G2" s="5"/>
    </row>
    <row r="3" ht="22.5" spans="1:7">
      <c r="A3" s="7"/>
      <c r="B3" s="5"/>
      <c r="C3" s="5"/>
      <c r="D3" s="5"/>
      <c r="E3" s="5"/>
      <c r="G3" s="8" t="s">
        <v>313</v>
      </c>
    </row>
    <row r="4" ht="27.75" customHeight="1" spans="1:7">
      <c r="A4" s="9" t="s">
        <v>544</v>
      </c>
      <c r="B4" s="10"/>
      <c r="C4" s="10"/>
      <c r="D4" s="10"/>
      <c r="E4" s="10" t="s">
        <v>545</v>
      </c>
      <c r="F4" s="10"/>
      <c r="G4" s="10"/>
    </row>
    <row r="5" ht="27.75" customHeight="1" spans="1:7">
      <c r="A5" s="10" t="s">
        <v>546</v>
      </c>
      <c r="B5" s="10" t="s">
        <v>547</v>
      </c>
      <c r="C5" s="10"/>
      <c r="D5" s="10"/>
      <c r="E5" s="10" t="s">
        <v>548</v>
      </c>
      <c r="F5" s="10"/>
      <c r="G5" s="10"/>
    </row>
    <row r="6" ht="27.75" customHeight="1" spans="1:7">
      <c r="A6" s="10"/>
      <c r="B6" s="10"/>
      <c r="C6" s="10"/>
      <c r="D6" s="10"/>
      <c r="E6" s="10" t="s">
        <v>549</v>
      </c>
      <c r="F6" s="10"/>
      <c r="G6" s="10"/>
    </row>
    <row r="7" ht="34.5" customHeight="1" spans="1:7">
      <c r="A7" s="10" t="s">
        <v>550</v>
      </c>
      <c r="B7" s="10"/>
      <c r="C7" s="10"/>
      <c r="D7" s="10"/>
      <c r="E7" s="10"/>
      <c r="F7" s="10"/>
      <c r="G7" s="10"/>
    </row>
    <row r="8" ht="34.5" customHeight="1" spans="1:7">
      <c r="A8" s="10" t="s">
        <v>551</v>
      </c>
      <c r="B8" s="10"/>
      <c r="C8" s="10"/>
      <c r="D8" s="10"/>
      <c r="E8" s="10"/>
      <c r="F8" s="10"/>
      <c r="G8" s="10"/>
    </row>
    <row r="9" ht="34.5" customHeight="1" spans="1:7">
      <c r="A9" s="10" t="s">
        <v>552</v>
      </c>
      <c r="B9" s="10"/>
      <c r="C9" s="10"/>
      <c r="D9" s="10"/>
      <c r="E9" s="10"/>
      <c r="F9" s="10"/>
      <c r="G9" s="10"/>
    </row>
    <row r="10" ht="23.25" customHeight="1" spans="1:7">
      <c r="A10" s="12" t="s">
        <v>519</v>
      </c>
      <c r="B10" s="10" t="s">
        <v>520</v>
      </c>
      <c r="C10" s="10" t="s">
        <v>521</v>
      </c>
      <c r="D10" s="10" t="s">
        <v>522</v>
      </c>
      <c r="E10" s="10" t="s">
        <v>523</v>
      </c>
      <c r="F10" s="10" t="s">
        <v>524</v>
      </c>
      <c r="G10" s="10" t="s">
        <v>553</v>
      </c>
    </row>
    <row r="11" ht="23.25" customHeight="1" spans="1:7">
      <c r="A11" s="12"/>
      <c r="B11" s="10"/>
      <c r="C11" s="10"/>
      <c r="D11" s="19"/>
      <c r="E11" s="16"/>
      <c r="F11" s="16"/>
      <c r="G11" s="16"/>
    </row>
    <row r="12" ht="23.25" customHeight="1" spans="1:7">
      <c r="A12" s="12"/>
      <c r="B12" s="10"/>
      <c r="C12" s="10"/>
      <c r="D12" s="19"/>
      <c r="E12" s="16"/>
      <c r="F12" s="16"/>
      <c r="G12" s="16"/>
    </row>
    <row r="13" ht="23.25" customHeight="1" spans="1:7">
      <c r="A13" s="12"/>
      <c r="B13" s="10"/>
      <c r="C13" s="10"/>
      <c r="D13" s="19"/>
      <c r="E13" s="16"/>
      <c r="F13" s="16"/>
      <c r="G13" s="16"/>
    </row>
    <row r="14" ht="23.25" customHeight="1" spans="1:7">
      <c r="A14" s="12"/>
      <c r="B14" s="10"/>
      <c r="C14" s="10"/>
      <c r="D14" s="19"/>
      <c r="E14" s="16"/>
      <c r="F14" s="16"/>
      <c r="G14" s="16"/>
    </row>
    <row r="15" ht="23.25" customHeight="1" spans="1:7">
      <c r="A15" s="12"/>
      <c r="B15" s="10"/>
      <c r="C15" s="10"/>
      <c r="D15" s="19"/>
      <c r="E15" s="16"/>
      <c r="F15" s="16"/>
      <c r="G15" s="16"/>
    </row>
    <row r="16" ht="23.25" customHeight="1" spans="1:7">
      <c r="A16" s="12"/>
      <c r="B16" s="10"/>
      <c r="C16" s="10"/>
      <c r="D16" s="19"/>
      <c r="E16" s="16"/>
      <c r="F16" s="16"/>
      <c r="G16" s="16"/>
    </row>
    <row r="17" ht="23.25" customHeight="1" spans="1:7">
      <c r="A17" s="12"/>
      <c r="B17" s="10"/>
      <c r="C17" s="10"/>
      <c r="D17" s="19"/>
      <c r="E17" s="16"/>
      <c r="F17" s="16"/>
      <c r="G17" s="16"/>
    </row>
    <row r="18" ht="23.25" customHeight="1" spans="1:7">
      <c r="A18" s="12"/>
      <c r="B18" s="10"/>
      <c r="C18" s="10"/>
      <c r="D18" s="19"/>
      <c r="E18" s="16"/>
      <c r="F18" s="16"/>
      <c r="G18" s="16"/>
    </row>
    <row r="19" ht="23.25" customHeight="1" spans="1:7">
      <c r="A19" s="12"/>
      <c r="B19" s="10"/>
      <c r="C19" s="10"/>
      <c r="D19" s="19"/>
      <c r="E19" s="16"/>
      <c r="F19" s="16"/>
      <c r="G19" s="16"/>
    </row>
    <row r="20" ht="23.25" customHeight="1" spans="1:7">
      <c r="A20" s="12"/>
      <c r="B20" s="10"/>
      <c r="C20" s="10"/>
      <c r="D20" s="19"/>
      <c r="E20" s="16"/>
      <c r="F20" s="16"/>
      <c r="G20" s="16"/>
    </row>
    <row r="22" spans="1:1">
      <c r="A22" s="1" t="s">
        <v>554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workbookViewId="0">
      <selection activeCell="I6" sqref="I6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3" width="13.875" style="1" customWidth="1"/>
    <col min="4" max="4" width="13.875" style="2" customWidth="1"/>
    <col min="5" max="5" width="11.25" style="1" customWidth="1"/>
    <col min="6" max="6" width="13.875" style="3" customWidth="1"/>
    <col min="7" max="16384" width="9" style="1"/>
  </cols>
  <sheetData>
    <row r="1" ht="24.75" customHeight="1" spans="1:1">
      <c r="A1" s="4" t="s">
        <v>555</v>
      </c>
    </row>
    <row r="2" ht="51.75" customHeight="1" spans="1:6">
      <c r="A2" s="5" t="s">
        <v>556</v>
      </c>
      <c r="B2" s="5"/>
      <c r="C2" s="5"/>
      <c r="D2" s="6"/>
      <c r="E2" s="5"/>
      <c r="F2" s="5"/>
    </row>
    <row r="3" ht="25.5" customHeight="1" spans="1:6">
      <c r="A3" s="7"/>
      <c r="B3" s="5"/>
      <c r="C3" s="5"/>
      <c r="D3" s="6"/>
      <c r="E3" s="5"/>
      <c r="F3" s="8" t="s">
        <v>313</v>
      </c>
    </row>
    <row r="4" ht="26.25" customHeight="1" spans="1:6">
      <c r="A4" s="9" t="s">
        <v>544</v>
      </c>
      <c r="B4" s="10" t="s">
        <v>557</v>
      </c>
      <c r="C4" s="10"/>
      <c r="D4" s="11"/>
      <c r="E4" s="10" t="s">
        <v>545</v>
      </c>
      <c r="F4" s="10"/>
    </row>
    <row r="5" ht="26.25" customHeight="1" spans="1:6">
      <c r="A5" s="10" t="s">
        <v>546</v>
      </c>
      <c r="B5" s="10">
        <v>33700</v>
      </c>
      <c r="C5" s="10"/>
      <c r="D5" s="11"/>
      <c r="E5" s="10" t="s">
        <v>548</v>
      </c>
      <c r="F5" s="10"/>
    </row>
    <row r="6" ht="26.25" customHeight="1" spans="1:6">
      <c r="A6" s="10"/>
      <c r="B6" s="10"/>
      <c r="C6" s="10"/>
      <c r="D6" s="11"/>
      <c r="E6" s="10" t="s">
        <v>549</v>
      </c>
      <c r="F6" s="10"/>
    </row>
    <row r="7" ht="39" customHeight="1" spans="1:6">
      <c r="A7" s="10" t="s">
        <v>550</v>
      </c>
      <c r="B7" s="10" t="s">
        <v>558</v>
      </c>
      <c r="C7" s="10"/>
      <c r="D7" s="11"/>
      <c r="E7" s="10"/>
      <c r="F7" s="10"/>
    </row>
    <row r="8" ht="39" customHeight="1" spans="1:6">
      <c r="A8" s="10" t="s">
        <v>551</v>
      </c>
      <c r="B8" s="10" t="s">
        <v>559</v>
      </c>
      <c r="C8" s="10"/>
      <c r="D8" s="11"/>
      <c r="E8" s="10"/>
      <c r="F8" s="10"/>
    </row>
    <row r="9" ht="39" customHeight="1" spans="1:6">
      <c r="A9" s="10" t="s">
        <v>552</v>
      </c>
      <c r="B9" s="10" t="s">
        <v>560</v>
      </c>
      <c r="C9" s="10"/>
      <c r="D9" s="11"/>
      <c r="E9" s="10"/>
      <c r="F9" s="10"/>
    </row>
    <row r="10" ht="21" customHeight="1" spans="1:6">
      <c r="A10" s="12" t="s">
        <v>519</v>
      </c>
      <c r="B10" s="10" t="s">
        <v>520</v>
      </c>
      <c r="C10" s="10" t="s">
        <v>521</v>
      </c>
      <c r="D10" s="11" t="s">
        <v>522</v>
      </c>
      <c r="E10" s="10" t="s">
        <v>523</v>
      </c>
      <c r="F10" s="10" t="s">
        <v>524</v>
      </c>
    </row>
    <row r="11" ht="21" customHeight="1" spans="1:6">
      <c r="A11" s="12"/>
      <c r="B11" s="13" t="s">
        <v>561</v>
      </c>
      <c r="C11" s="10">
        <v>15</v>
      </c>
      <c r="D11" s="14" t="s">
        <v>562</v>
      </c>
      <c r="E11" s="15" t="s">
        <v>528</v>
      </c>
      <c r="F11" s="10">
        <v>4000</v>
      </c>
    </row>
    <row r="12" ht="21" customHeight="1" spans="1:6">
      <c r="A12" s="12"/>
      <c r="B12" s="13" t="s">
        <v>563</v>
      </c>
      <c r="C12" s="10">
        <v>15</v>
      </c>
      <c r="D12" s="14" t="s">
        <v>538</v>
      </c>
      <c r="E12" s="15" t="s">
        <v>528</v>
      </c>
      <c r="F12" s="10">
        <v>5</v>
      </c>
    </row>
    <row r="13" ht="21" customHeight="1" spans="1:6">
      <c r="A13" s="12"/>
      <c r="B13" s="13" t="s">
        <v>537</v>
      </c>
      <c r="C13" s="10">
        <v>70</v>
      </c>
      <c r="D13" s="14" t="s">
        <v>538</v>
      </c>
      <c r="E13" s="15" t="s">
        <v>528</v>
      </c>
      <c r="F13" s="10">
        <v>99</v>
      </c>
    </row>
    <row r="14" ht="21" customHeight="1" spans="1:6">
      <c r="A14" s="12"/>
      <c r="B14" s="10"/>
      <c r="C14" s="10"/>
      <c r="D14" s="14"/>
      <c r="E14" s="16"/>
      <c r="F14" s="10"/>
    </row>
    <row r="15" ht="21" customHeight="1" spans="1:6">
      <c r="A15" s="12"/>
      <c r="B15" s="10"/>
      <c r="C15" s="10"/>
      <c r="D15" s="14"/>
      <c r="E15" s="16"/>
      <c r="F15" s="10"/>
    </row>
    <row r="16" ht="21" customHeight="1" spans="1:6">
      <c r="A16" s="12"/>
      <c r="B16" s="10"/>
      <c r="C16" s="10"/>
      <c r="D16" s="14"/>
      <c r="E16" s="16"/>
      <c r="F16" s="10"/>
    </row>
    <row r="17" ht="21" customHeight="1" spans="1:6">
      <c r="A17" s="12"/>
      <c r="B17" s="10"/>
      <c r="C17" s="10"/>
      <c r="D17" s="14"/>
      <c r="E17" s="16"/>
      <c r="F17" s="10"/>
    </row>
    <row r="18" ht="21" customHeight="1" spans="1:6">
      <c r="A18" s="12"/>
      <c r="B18" s="10"/>
      <c r="C18" s="10"/>
      <c r="D18" s="14"/>
      <c r="E18" s="16"/>
      <c r="F18" s="10"/>
    </row>
    <row r="19" ht="21" customHeight="1" spans="1:6">
      <c r="A19" s="12"/>
      <c r="B19" s="10"/>
      <c r="C19" s="10"/>
      <c r="D19" s="14"/>
      <c r="E19" s="16"/>
      <c r="F19" s="10"/>
    </row>
    <row r="20" ht="21" customHeight="1" spans="1:6">
      <c r="A20" s="12"/>
      <c r="B20" s="10"/>
      <c r="C20" s="10"/>
      <c r="D20" s="14"/>
      <c r="E20" s="16"/>
      <c r="F20" s="10"/>
    </row>
    <row r="21" ht="62" customHeight="1" spans="1:6">
      <c r="A21" s="5" t="s">
        <v>556</v>
      </c>
      <c r="B21" s="5"/>
      <c r="C21" s="5"/>
      <c r="D21" s="6"/>
      <c r="E21" s="5"/>
      <c r="F21" s="5"/>
    </row>
    <row r="22" ht="22.5" spans="1:6">
      <c r="A22" s="7"/>
      <c r="B22" s="5"/>
      <c r="C22" s="5"/>
      <c r="D22" s="6"/>
      <c r="E22" s="5"/>
      <c r="F22" s="8" t="s">
        <v>313</v>
      </c>
    </row>
    <row r="23" ht="25" customHeight="1" spans="1:6">
      <c r="A23" s="9" t="s">
        <v>544</v>
      </c>
      <c r="B23" s="10" t="s">
        <v>564</v>
      </c>
      <c r="C23" s="10"/>
      <c r="D23" s="11"/>
      <c r="E23" s="10" t="s">
        <v>545</v>
      </c>
      <c r="F23" s="10"/>
    </row>
    <row r="24" ht="25" customHeight="1" spans="1:6">
      <c r="A24" s="10" t="s">
        <v>546</v>
      </c>
      <c r="B24" s="10">
        <v>50000</v>
      </c>
      <c r="C24" s="10"/>
      <c r="D24" s="11"/>
      <c r="E24" s="10" t="s">
        <v>548</v>
      </c>
      <c r="F24" s="10"/>
    </row>
    <row r="25" ht="25" customHeight="1" spans="1:6">
      <c r="A25" s="10"/>
      <c r="B25" s="10"/>
      <c r="C25" s="10"/>
      <c r="D25" s="11"/>
      <c r="E25" s="10" t="s">
        <v>549</v>
      </c>
      <c r="F25" s="10"/>
    </row>
    <row r="26" ht="25" customHeight="1" spans="1:6">
      <c r="A26" s="10" t="s">
        <v>550</v>
      </c>
      <c r="B26" s="10" t="s">
        <v>565</v>
      </c>
      <c r="C26" s="10"/>
      <c r="D26" s="11"/>
      <c r="E26" s="10"/>
      <c r="F26" s="10"/>
    </row>
    <row r="27" ht="25" customHeight="1" spans="1:6">
      <c r="A27" s="10" t="s">
        <v>551</v>
      </c>
      <c r="B27" s="10" t="s">
        <v>566</v>
      </c>
      <c r="C27" s="10"/>
      <c r="D27" s="11"/>
      <c r="E27" s="10"/>
      <c r="F27" s="10"/>
    </row>
    <row r="28" ht="25" customHeight="1" spans="1:6">
      <c r="A28" s="10" t="s">
        <v>552</v>
      </c>
      <c r="B28" s="10" t="s">
        <v>567</v>
      </c>
      <c r="C28" s="10"/>
      <c r="D28" s="11"/>
      <c r="E28" s="10"/>
      <c r="F28" s="10"/>
    </row>
    <row r="29" ht="25" customHeight="1" spans="1:6">
      <c r="A29" s="12" t="s">
        <v>519</v>
      </c>
      <c r="B29" s="10" t="s">
        <v>520</v>
      </c>
      <c r="C29" s="10" t="s">
        <v>521</v>
      </c>
      <c r="D29" s="11" t="s">
        <v>522</v>
      </c>
      <c r="E29" s="10" t="s">
        <v>523</v>
      </c>
      <c r="F29" s="10" t="s">
        <v>524</v>
      </c>
    </row>
    <row r="30" ht="25" customHeight="1" spans="1:6">
      <c r="A30" s="12"/>
      <c r="B30" s="13" t="s">
        <v>568</v>
      </c>
      <c r="C30" s="17">
        <v>10</v>
      </c>
      <c r="D30" s="14" t="s">
        <v>569</v>
      </c>
      <c r="E30" s="16" t="s">
        <v>528</v>
      </c>
      <c r="F30" s="10">
        <v>2</v>
      </c>
    </row>
    <row r="31" ht="25" customHeight="1" spans="1:6">
      <c r="A31" s="12"/>
      <c r="B31" s="13" t="s">
        <v>570</v>
      </c>
      <c r="C31" s="17">
        <v>10</v>
      </c>
      <c r="D31" s="14" t="s">
        <v>538</v>
      </c>
      <c r="E31" s="16" t="s">
        <v>528</v>
      </c>
      <c r="F31" s="10">
        <v>5</v>
      </c>
    </row>
    <row r="32" ht="25" customHeight="1" spans="1:6">
      <c r="A32" s="12"/>
      <c r="B32" s="13" t="s">
        <v>537</v>
      </c>
      <c r="C32" s="17">
        <v>80</v>
      </c>
      <c r="D32" s="14" t="s">
        <v>538</v>
      </c>
      <c r="E32" s="16" t="s">
        <v>528</v>
      </c>
      <c r="F32" s="10">
        <v>99</v>
      </c>
    </row>
    <row r="33" ht="25" customHeight="1" spans="1:6">
      <c r="A33" s="12"/>
      <c r="B33" s="13"/>
      <c r="C33" s="17"/>
      <c r="D33" s="14"/>
      <c r="E33" s="16"/>
      <c r="F33" s="10"/>
    </row>
    <row r="34" ht="25" customHeight="1" spans="1:6">
      <c r="A34" s="12"/>
      <c r="B34" s="13" t="s">
        <v>571</v>
      </c>
      <c r="C34" s="17" t="s">
        <v>571</v>
      </c>
      <c r="D34" s="14"/>
      <c r="E34" s="16"/>
      <c r="F34" s="10"/>
    </row>
    <row r="35" ht="25" customHeight="1" spans="1:6">
      <c r="A35" s="12"/>
      <c r="B35" s="13" t="s">
        <v>571</v>
      </c>
      <c r="C35" s="17" t="s">
        <v>571</v>
      </c>
      <c r="D35" s="14"/>
      <c r="E35" s="16"/>
      <c r="F35" s="10"/>
    </row>
    <row r="36" ht="25" customHeight="1" spans="1:6">
      <c r="A36" s="12"/>
      <c r="B36" s="13" t="s">
        <v>571</v>
      </c>
      <c r="C36" s="17" t="s">
        <v>571</v>
      </c>
      <c r="D36" s="14"/>
      <c r="E36" s="16"/>
      <c r="F36" s="10"/>
    </row>
    <row r="37" ht="25" customHeight="1" spans="1:6">
      <c r="A37" s="12"/>
      <c r="B37" s="13" t="s">
        <v>571</v>
      </c>
      <c r="C37" s="17" t="s">
        <v>571</v>
      </c>
      <c r="D37" s="14"/>
      <c r="E37" s="16"/>
      <c r="F37" s="10"/>
    </row>
    <row r="38" ht="25" customHeight="1" spans="1:6">
      <c r="A38" s="12"/>
      <c r="B38" s="13"/>
      <c r="C38" s="17"/>
      <c r="D38" s="14"/>
      <c r="E38" s="16"/>
      <c r="F38" s="10"/>
    </row>
    <row r="39" ht="25" customHeight="1" spans="1:6">
      <c r="A39" s="12"/>
      <c r="B39" s="10"/>
      <c r="C39" s="18"/>
      <c r="D39" s="14"/>
      <c r="E39" s="16"/>
      <c r="F39" s="10"/>
    </row>
    <row r="40" ht="45" customHeight="1" spans="1:6">
      <c r="A40" s="5" t="s">
        <v>556</v>
      </c>
      <c r="B40" s="5"/>
      <c r="C40" s="5"/>
      <c r="D40" s="6"/>
      <c r="E40" s="5"/>
      <c r="F40" s="5"/>
    </row>
    <row r="41" ht="22.5" spans="1:6">
      <c r="A41" s="7"/>
      <c r="B41" s="5"/>
      <c r="C41" s="5"/>
      <c r="D41" s="6"/>
      <c r="E41" s="5"/>
      <c r="F41" s="8" t="s">
        <v>313</v>
      </c>
    </row>
    <row r="42" ht="23" customHeight="1" spans="1:6">
      <c r="A42" s="9" t="s">
        <v>544</v>
      </c>
      <c r="B42" s="10" t="s">
        <v>572</v>
      </c>
      <c r="C42" s="10"/>
      <c r="D42" s="11"/>
      <c r="E42" s="10" t="s">
        <v>545</v>
      </c>
      <c r="F42" s="10"/>
    </row>
    <row r="43" ht="23" customHeight="1" spans="1:6">
      <c r="A43" s="10" t="s">
        <v>546</v>
      </c>
      <c r="B43" s="10">
        <v>30000</v>
      </c>
      <c r="C43" s="10"/>
      <c r="D43" s="11"/>
      <c r="E43" s="10" t="s">
        <v>548</v>
      </c>
      <c r="F43" s="10"/>
    </row>
    <row r="44" ht="23" customHeight="1" spans="1:6">
      <c r="A44" s="10"/>
      <c r="B44" s="10"/>
      <c r="C44" s="10"/>
      <c r="D44" s="11"/>
      <c r="E44" s="10" t="s">
        <v>549</v>
      </c>
      <c r="F44" s="10"/>
    </row>
    <row r="45" ht="23" customHeight="1" spans="1:6">
      <c r="A45" s="10" t="s">
        <v>550</v>
      </c>
      <c r="B45" s="10" t="s">
        <v>573</v>
      </c>
      <c r="C45" s="10"/>
      <c r="D45" s="11"/>
      <c r="E45" s="10"/>
      <c r="F45" s="10"/>
    </row>
    <row r="46" ht="23" customHeight="1" spans="1:6">
      <c r="A46" s="10" t="s">
        <v>551</v>
      </c>
      <c r="B46" s="10" t="s">
        <v>574</v>
      </c>
      <c r="C46" s="10"/>
      <c r="D46" s="11"/>
      <c r="E46" s="10"/>
      <c r="F46" s="10"/>
    </row>
    <row r="47" ht="23" customHeight="1" spans="1:6">
      <c r="A47" s="10" t="s">
        <v>552</v>
      </c>
      <c r="B47" s="10" t="s">
        <v>575</v>
      </c>
      <c r="C47" s="10"/>
      <c r="D47" s="11"/>
      <c r="E47" s="10"/>
      <c r="F47" s="10"/>
    </row>
    <row r="48" ht="23" customHeight="1" spans="1:6">
      <c r="A48" s="12" t="s">
        <v>519</v>
      </c>
      <c r="B48" s="10" t="s">
        <v>520</v>
      </c>
      <c r="C48" s="10" t="s">
        <v>521</v>
      </c>
      <c r="D48" s="11" t="s">
        <v>522</v>
      </c>
      <c r="E48" s="10" t="s">
        <v>523</v>
      </c>
      <c r="F48" s="10" t="s">
        <v>524</v>
      </c>
    </row>
    <row r="49" ht="23" customHeight="1" spans="1:6">
      <c r="A49" s="12"/>
      <c r="B49" s="13" t="s">
        <v>576</v>
      </c>
      <c r="C49" s="10">
        <v>10</v>
      </c>
      <c r="D49" s="13" t="s">
        <v>527</v>
      </c>
      <c r="E49" s="15"/>
      <c r="F49" s="10">
        <v>3</v>
      </c>
    </row>
    <row r="50" ht="23" customHeight="1" spans="1:6">
      <c r="A50" s="12"/>
      <c r="B50" s="13" t="s">
        <v>577</v>
      </c>
      <c r="C50" s="10">
        <v>10</v>
      </c>
      <c r="D50" s="13" t="s">
        <v>538</v>
      </c>
      <c r="E50" s="15" t="s">
        <v>528</v>
      </c>
      <c r="F50" s="10">
        <v>100</v>
      </c>
    </row>
    <row r="51" ht="23" customHeight="1" spans="1:6">
      <c r="A51" s="12"/>
      <c r="B51" s="13" t="s">
        <v>578</v>
      </c>
      <c r="C51" s="10">
        <v>80</v>
      </c>
      <c r="D51" s="13" t="s">
        <v>538</v>
      </c>
      <c r="E51" s="15" t="s">
        <v>528</v>
      </c>
      <c r="F51" s="10">
        <v>100</v>
      </c>
    </row>
    <row r="52" ht="23" customHeight="1" spans="1:6">
      <c r="A52" s="12"/>
      <c r="B52" s="10"/>
      <c r="C52" s="10"/>
      <c r="D52" s="14"/>
      <c r="E52" s="16"/>
      <c r="F52" s="10"/>
    </row>
    <row r="53" ht="23" customHeight="1" spans="1:6">
      <c r="A53" s="12"/>
      <c r="B53" s="10"/>
      <c r="C53" s="10"/>
      <c r="D53" s="14"/>
      <c r="E53" s="16"/>
      <c r="F53" s="10"/>
    </row>
    <row r="54" ht="23" customHeight="1" spans="1:6">
      <c r="A54" s="12"/>
      <c r="B54" s="10"/>
      <c r="C54" s="10"/>
      <c r="D54" s="14"/>
      <c r="E54" s="16"/>
      <c r="F54" s="10"/>
    </row>
    <row r="55" ht="23" customHeight="1" spans="1:6">
      <c r="A55" s="12"/>
      <c r="B55" s="10"/>
      <c r="C55" s="10"/>
      <c r="D55" s="14"/>
      <c r="E55" s="16"/>
      <c r="F55" s="10"/>
    </row>
    <row r="56" ht="23" customHeight="1" spans="1:6">
      <c r="A56" s="12"/>
      <c r="B56" s="10"/>
      <c r="C56" s="10"/>
      <c r="D56" s="14"/>
      <c r="E56" s="16"/>
      <c r="F56" s="10"/>
    </row>
    <row r="57" ht="23" customHeight="1" spans="1:6">
      <c r="A57" s="12"/>
      <c r="B57" s="10"/>
      <c r="C57" s="10"/>
      <c r="D57" s="14"/>
      <c r="E57" s="16"/>
      <c r="F57" s="10"/>
    </row>
    <row r="58" ht="23" customHeight="1" spans="1:6">
      <c r="A58" s="12"/>
      <c r="B58" s="10"/>
      <c r="C58" s="10"/>
      <c r="D58" s="14"/>
      <c r="E58" s="16"/>
      <c r="F58" s="10"/>
    </row>
    <row r="59" ht="47" customHeight="1" spans="1:6">
      <c r="A59" s="5" t="s">
        <v>556</v>
      </c>
      <c r="B59" s="5"/>
      <c r="C59" s="5"/>
      <c r="D59" s="6"/>
      <c r="E59" s="5"/>
      <c r="F59" s="5"/>
    </row>
    <row r="60" ht="22.5" spans="1:6">
      <c r="A60" s="7"/>
      <c r="B60" s="5"/>
      <c r="C60" s="5"/>
      <c r="D60" s="6"/>
      <c r="E60" s="5"/>
      <c r="F60" s="8" t="s">
        <v>313</v>
      </c>
    </row>
    <row r="61" ht="22" customHeight="1" spans="1:6">
      <c r="A61" s="9" t="s">
        <v>544</v>
      </c>
      <c r="B61" s="10" t="s">
        <v>579</v>
      </c>
      <c r="C61" s="10"/>
      <c r="D61" s="11"/>
      <c r="E61" s="10" t="s">
        <v>545</v>
      </c>
      <c r="F61" s="10"/>
    </row>
    <row r="62" ht="22" customHeight="1" spans="1:6">
      <c r="A62" s="10" t="s">
        <v>546</v>
      </c>
      <c r="B62" s="10">
        <v>100000</v>
      </c>
      <c r="C62" s="10"/>
      <c r="D62" s="11"/>
      <c r="E62" s="10" t="s">
        <v>548</v>
      </c>
      <c r="F62" s="10"/>
    </row>
    <row r="63" ht="22" customHeight="1" spans="1:6">
      <c r="A63" s="10"/>
      <c r="B63" s="10"/>
      <c r="C63" s="10"/>
      <c r="D63" s="11"/>
      <c r="E63" s="10" t="s">
        <v>549</v>
      </c>
      <c r="F63" s="10"/>
    </row>
    <row r="64" ht="22" customHeight="1" spans="1:6">
      <c r="A64" s="10" t="s">
        <v>550</v>
      </c>
      <c r="B64" s="10" t="s">
        <v>580</v>
      </c>
      <c r="C64" s="10"/>
      <c r="D64" s="11"/>
      <c r="E64" s="10"/>
      <c r="F64" s="10"/>
    </row>
    <row r="65" ht="22" customHeight="1" spans="1:6">
      <c r="A65" s="10" t="s">
        <v>551</v>
      </c>
      <c r="B65" s="10" t="s">
        <v>581</v>
      </c>
      <c r="C65" s="10"/>
      <c r="D65" s="11"/>
      <c r="E65" s="10"/>
      <c r="F65" s="10"/>
    </row>
    <row r="66" ht="22" customHeight="1" spans="1:6">
      <c r="A66" s="10" t="s">
        <v>552</v>
      </c>
      <c r="B66" s="10" t="s">
        <v>582</v>
      </c>
      <c r="C66" s="10"/>
      <c r="D66" s="11"/>
      <c r="E66" s="10"/>
      <c r="F66" s="10"/>
    </row>
    <row r="67" ht="22" customHeight="1" spans="1:6">
      <c r="A67" s="12" t="s">
        <v>519</v>
      </c>
      <c r="B67" s="10" t="s">
        <v>520</v>
      </c>
      <c r="C67" s="10" t="s">
        <v>521</v>
      </c>
      <c r="D67" s="11" t="s">
        <v>522</v>
      </c>
      <c r="E67" s="10" t="s">
        <v>523</v>
      </c>
      <c r="F67" s="10" t="s">
        <v>524</v>
      </c>
    </row>
    <row r="68" ht="22" customHeight="1" spans="1:6">
      <c r="A68" s="12"/>
      <c r="B68" s="13" t="s">
        <v>583</v>
      </c>
      <c r="C68" s="10">
        <v>20</v>
      </c>
      <c r="D68" s="13" t="s">
        <v>527</v>
      </c>
      <c r="E68" s="15" t="s">
        <v>528</v>
      </c>
      <c r="F68" s="10">
        <v>500</v>
      </c>
    </row>
    <row r="69" ht="22" customHeight="1" spans="1:6">
      <c r="A69" s="12"/>
      <c r="B69" s="13" t="s">
        <v>584</v>
      </c>
      <c r="C69" s="10">
        <v>20</v>
      </c>
      <c r="D69" s="13" t="s">
        <v>585</v>
      </c>
      <c r="E69" s="15" t="s">
        <v>528</v>
      </c>
      <c r="F69" s="10">
        <v>1</v>
      </c>
    </row>
    <row r="70" ht="22" customHeight="1" spans="1:6">
      <c r="A70" s="12"/>
      <c r="B70" s="13" t="s">
        <v>586</v>
      </c>
      <c r="C70" s="10">
        <v>20</v>
      </c>
      <c r="D70" s="13" t="s">
        <v>538</v>
      </c>
      <c r="E70" s="15" t="s">
        <v>528</v>
      </c>
      <c r="F70" s="10">
        <v>99</v>
      </c>
    </row>
    <row r="71" ht="22" customHeight="1" spans="1:6">
      <c r="A71" s="12"/>
      <c r="B71" s="13" t="s">
        <v>587</v>
      </c>
      <c r="C71" s="10">
        <v>20</v>
      </c>
      <c r="D71" s="14" t="s">
        <v>538</v>
      </c>
      <c r="E71" s="16" t="s">
        <v>528</v>
      </c>
      <c r="F71" s="10">
        <v>60</v>
      </c>
    </row>
    <row r="72" ht="22" customHeight="1" spans="1:6">
      <c r="A72" s="12"/>
      <c r="B72" s="13" t="s">
        <v>588</v>
      </c>
      <c r="C72" s="10">
        <v>20</v>
      </c>
      <c r="D72" s="14" t="s">
        <v>538</v>
      </c>
      <c r="E72" s="16" t="s">
        <v>528</v>
      </c>
      <c r="F72" s="10">
        <v>95</v>
      </c>
    </row>
    <row r="73" ht="22" customHeight="1" spans="1:6">
      <c r="A73" s="12"/>
      <c r="B73" s="13"/>
      <c r="C73" s="10"/>
      <c r="D73" s="14"/>
      <c r="E73" s="16"/>
      <c r="F73" s="10"/>
    </row>
    <row r="74" ht="22" customHeight="1" spans="1:6">
      <c r="A74" s="12"/>
      <c r="B74" s="13" t="s">
        <v>571</v>
      </c>
      <c r="C74" s="10"/>
      <c r="D74" s="14"/>
      <c r="E74" s="16"/>
      <c r="F74" s="10"/>
    </row>
    <row r="75" ht="22" customHeight="1" spans="1:6">
      <c r="A75" s="12"/>
      <c r="B75" s="13" t="s">
        <v>571</v>
      </c>
      <c r="C75" s="10"/>
      <c r="D75" s="14"/>
      <c r="E75" s="16"/>
      <c r="F75" s="10"/>
    </row>
    <row r="76" ht="22" customHeight="1" spans="1:6">
      <c r="A76" s="12"/>
      <c r="B76" s="13"/>
      <c r="C76" s="10"/>
      <c r="D76" s="14"/>
      <c r="E76" s="16"/>
      <c r="F76" s="10"/>
    </row>
    <row r="77" ht="22" customHeight="1" spans="1:6">
      <c r="A77" s="12"/>
      <c r="B77" s="10"/>
      <c r="C77" s="10"/>
      <c r="D77" s="14"/>
      <c r="E77" s="16"/>
      <c r="F77" s="10"/>
    </row>
    <row r="78" ht="52" customHeight="1" spans="1:6">
      <c r="A78" s="5" t="s">
        <v>556</v>
      </c>
      <c r="B78" s="5"/>
      <c r="C78" s="5"/>
      <c r="D78" s="6"/>
      <c r="E78" s="5"/>
      <c r="F78" s="5"/>
    </row>
    <row r="79" ht="22.5" spans="1:6">
      <c r="A79" s="7"/>
      <c r="B79" s="5"/>
      <c r="C79" s="5"/>
      <c r="D79" s="6"/>
      <c r="E79" s="5"/>
      <c r="F79" s="8" t="s">
        <v>313</v>
      </c>
    </row>
    <row r="80" ht="24" customHeight="1" spans="1:6">
      <c r="A80" s="9" t="s">
        <v>544</v>
      </c>
      <c r="B80" s="10" t="s">
        <v>589</v>
      </c>
      <c r="C80" s="10"/>
      <c r="D80" s="11"/>
      <c r="E80" s="10" t="s">
        <v>545</v>
      </c>
      <c r="F80" s="10"/>
    </row>
    <row r="81" ht="24" customHeight="1" spans="1:6">
      <c r="A81" s="10" t="s">
        <v>546</v>
      </c>
      <c r="B81" s="10">
        <v>35300</v>
      </c>
      <c r="C81" s="10"/>
      <c r="D81" s="11"/>
      <c r="E81" s="10" t="s">
        <v>548</v>
      </c>
      <c r="F81" s="10"/>
    </row>
    <row r="82" ht="24" customHeight="1" spans="1:6">
      <c r="A82" s="10"/>
      <c r="B82" s="10"/>
      <c r="C82" s="10"/>
      <c r="D82" s="11"/>
      <c r="E82" s="10" t="s">
        <v>549</v>
      </c>
      <c r="F82" s="10"/>
    </row>
    <row r="83" ht="24" customHeight="1" spans="1:6">
      <c r="A83" s="10" t="s">
        <v>550</v>
      </c>
      <c r="B83" s="10" t="s">
        <v>590</v>
      </c>
      <c r="C83" s="10"/>
      <c r="D83" s="11"/>
      <c r="E83" s="10"/>
      <c r="F83" s="10"/>
    </row>
    <row r="84" ht="24" customHeight="1" spans="1:6">
      <c r="A84" s="10" t="s">
        <v>551</v>
      </c>
      <c r="B84" s="10" t="s">
        <v>591</v>
      </c>
      <c r="C84" s="10"/>
      <c r="D84" s="11"/>
      <c r="E84" s="10"/>
      <c r="F84" s="10"/>
    </row>
    <row r="85" ht="24" customHeight="1" spans="1:6">
      <c r="A85" s="10" t="s">
        <v>552</v>
      </c>
      <c r="B85" s="10" t="s">
        <v>592</v>
      </c>
      <c r="C85" s="10"/>
      <c r="D85" s="11"/>
      <c r="E85" s="10"/>
      <c r="F85" s="10"/>
    </row>
    <row r="86" ht="24" customHeight="1" spans="1:6">
      <c r="A86" s="12" t="s">
        <v>519</v>
      </c>
      <c r="B86" s="10" t="s">
        <v>520</v>
      </c>
      <c r="C86" s="10" t="s">
        <v>521</v>
      </c>
      <c r="D86" s="11" t="s">
        <v>522</v>
      </c>
      <c r="E86" s="10" t="s">
        <v>523</v>
      </c>
      <c r="F86" s="10" t="s">
        <v>524</v>
      </c>
    </row>
    <row r="87" ht="24" customHeight="1" spans="1:6">
      <c r="A87" s="12"/>
      <c r="B87" s="13" t="s">
        <v>593</v>
      </c>
      <c r="C87" s="10">
        <v>10</v>
      </c>
      <c r="D87" s="14" t="s">
        <v>569</v>
      </c>
      <c r="E87" s="15" t="s">
        <v>528</v>
      </c>
      <c r="F87" s="10">
        <v>240</v>
      </c>
    </row>
    <row r="88" ht="24" customHeight="1" spans="1:6">
      <c r="A88" s="12"/>
      <c r="B88" s="13" t="s">
        <v>594</v>
      </c>
      <c r="C88" s="10">
        <v>80</v>
      </c>
      <c r="D88" s="14" t="s">
        <v>538</v>
      </c>
      <c r="E88" s="15" t="s">
        <v>528</v>
      </c>
      <c r="F88" s="10">
        <v>95</v>
      </c>
    </row>
    <row r="89" ht="24" customHeight="1" spans="1:6">
      <c r="A89" s="12"/>
      <c r="B89" s="13" t="s">
        <v>595</v>
      </c>
      <c r="C89" s="10">
        <v>10</v>
      </c>
      <c r="D89" s="14" t="s">
        <v>538</v>
      </c>
      <c r="E89" s="15" t="s">
        <v>528</v>
      </c>
      <c r="F89" s="10">
        <v>99</v>
      </c>
    </row>
    <row r="90" ht="24" customHeight="1" spans="1:6">
      <c r="A90" s="12"/>
      <c r="B90" s="10"/>
      <c r="C90" s="10"/>
      <c r="D90" s="14"/>
      <c r="E90" s="16"/>
      <c r="F90" s="10"/>
    </row>
    <row r="91" ht="24" customHeight="1" spans="1:6">
      <c r="A91" s="12"/>
      <c r="B91" s="10"/>
      <c r="C91" s="10"/>
      <c r="D91" s="14"/>
      <c r="E91" s="16"/>
      <c r="F91" s="10"/>
    </row>
    <row r="92" ht="24" customHeight="1" spans="1:6">
      <c r="A92" s="12"/>
      <c r="B92" s="10"/>
      <c r="C92" s="10"/>
      <c r="D92" s="14"/>
      <c r="E92" s="16"/>
      <c r="F92" s="10"/>
    </row>
    <row r="93" ht="24" customHeight="1" spans="1:6">
      <c r="A93" s="12"/>
      <c r="B93" s="10"/>
      <c r="C93" s="10"/>
      <c r="D93" s="14"/>
      <c r="E93" s="16"/>
      <c r="F93" s="10"/>
    </row>
    <row r="94" ht="24" customHeight="1" spans="1:6">
      <c r="A94" s="12"/>
      <c r="B94" s="10"/>
      <c r="C94" s="10"/>
      <c r="D94" s="14"/>
      <c r="E94" s="16"/>
      <c r="F94" s="10"/>
    </row>
    <row r="95" ht="24" customHeight="1" spans="1:6">
      <c r="A95" s="12"/>
      <c r="B95" s="10"/>
      <c r="C95" s="10"/>
      <c r="D95" s="14"/>
      <c r="E95" s="16"/>
      <c r="F95" s="10"/>
    </row>
    <row r="96" ht="24" customHeight="1" spans="1:6">
      <c r="A96" s="12"/>
      <c r="B96" s="10"/>
      <c r="C96" s="10"/>
      <c r="D96" s="14"/>
      <c r="E96" s="16"/>
      <c r="F96" s="10"/>
    </row>
    <row r="97" ht="35" customHeight="1" spans="1:6">
      <c r="A97" s="5" t="s">
        <v>556</v>
      </c>
      <c r="B97" s="5"/>
      <c r="C97" s="5"/>
      <c r="D97" s="6"/>
      <c r="E97" s="5"/>
      <c r="F97" s="5"/>
    </row>
    <row r="98" ht="22.5" spans="1:6">
      <c r="A98" s="7"/>
      <c r="B98" s="5"/>
      <c r="C98" s="5"/>
      <c r="D98" s="6"/>
      <c r="E98" s="5"/>
      <c r="F98" s="8" t="s">
        <v>313</v>
      </c>
    </row>
    <row r="99" ht="22" customHeight="1" spans="1:6">
      <c r="A99" s="9" t="s">
        <v>544</v>
      </c>
      <c r="B99" s="10" t="s">
        <v>596</v>
      </c>
      <c r="C99" s="10"/>
      <c r="D99" s="11"/>
      <c r="E99" s="10" t="s">
        <v>545</v>
      </c>
      <c r="F99" s="10"/>
    </row>
    <row r="100" ht="22" customHeight="1" spans="1:6">
      <c r="A100" s="10" t="s">
        <v>546</v>
      </c>
      <c r="B100" s="10">
        <v>110000</v>
      </c>
      <c r="C100" s="10"/>
      <c r="D100" s="11"/>
      <c r="E100" s="10" t="s">
        <v>548</v>
      </c>
      <c r="F100" s="10"/>
    </row>
    <row r="101" ht="22" customHeight="1" spans="1:6">
      <c r="A101" s="10"/>
      <c r="B101" s="10"/>
      <c r="C101" s="10"/>
      <c r="D101" s="11"/>
      <c r="E101" s="10" t="s">
        <v>549</v>
      </c>
      <c r="F101" s="10"/>
    </row>
    <row r="102" ht="22" customHeight="1" spans="1:6">
      <c r="A102" s="10" t="s">
        <v>550</v>
      </c>
      <c r="B102" s="10" t="s">
        <v>597</v>
      </c>
      <c r="C102" s="10"/>
      <c r="D102" s="11"/>
      <c r="E102" s="10"/>
      <c r="F102" s="10"/>
    </row>
    <row r="103" ht="22" customHeight="1" spans="1:6">
      <c r="A103" s="10" t="s">
        <v>551</v>
      </c>
      <c r="B103" s="10" t="s">
        <v>598</v>
      </c>
      <c r="C103" s="10"/>
      <c r="D103" s="11"/>
      <c r="E103" s="10"/>
      <c r="F103" s="10"/>
    </row>
    <row r="104" ht="22" customHeight="1" spans="1:6">
      <c r="A104" s="10" t="s">
        <v>552</v>
      </c>
      <c r="B104" s="10" t="s">
        <v>599</v>
      </c>
      <c r="C104" s="10"/>
      <c r="D104" s="11"/>
      <c r="E104" s="10"/>
      <c r="F104" s="10"/>
    </row>
    <row r="105" ht="22" customHeight="1" spans="1:6">
      <c r="A105" s="12" t="s">
        <v>519</v>
      </c>
      <c r="B105" s="10" t="s">
        <v>520</v>
      </c>
      <c r="C105" s="10" t="s">
        <v>521</v>
      </c>
      <c r="D105" s="11" t="s">
        <v>522</v>
      </c>
      <c r="E105" s="10" t="s">
        <v>523</v>
      </c>
      <c r="F105" s="10" t="s">
        <v>524</v>
      </c>
    </row>
    <row r="106" ht="22" customHeight="1" spans="1:6">
      <c r="A106" s="12"/>
      <c r="B106" s="13" t="s">
        <v>600</v>
      </c>
      <c r="C106" s="10">
        <v>15</v>
      </c>
      <c r="D106" s="14" t="s">
        <v>536</v>
      </c>
      <c r="E106" s="15" t="s">
        <v>528</v>
      </c>
      <c r="F106" s="10">
        <v>11</v>
      </c>
    </row>
    <row r="107" ht="22" customHeight="1" spans="1:6">
      <c r="A107" s="12"/>
      <c r="B107" s="13" t="s">
        <v>601</v>
      </c>
      <c r="C107" s="10">
        <v>15</v>
      </c>
      <c r="D107" s="14" t="s">
        <v>538</v>
      </c>
      <c r="E107" s="15" t="s">
        <v>528</v>
      </c>
      <c r="F107" s="10">
        <v>99</v>
      </c>
    </row>
    <row r="108" ht="22" customHeight="1" spans="1:6">
      <c r="A108" s="12"/>
      <c r="B108" s="13" t="s">
        <v>602</v>
      </c>
      <c r="C108" s="10">
        <v>40</v>
      </c>
      <c r="D108" s="14" t="s">
        <v>538</v>
      </c>
      <c r="E108" s="15" t="s">
        <v>528</v>
      </c>
      <c r="F108" s="10">
        <v>95</v>
      </c>
    </row>
    <row r="109" ht="22" customHeight="1" spans="1:6">
      <c r="A109" s="12"/>
      <c r="B109" s="13" t="s">
        <v>537</v>
      </c>
      <c r="C109" s="10">
        <v>30</v>
      </c>
      <c r="D109" s="14" t="s">
        <v>538</v>
      </c>
      <c r="E109" s="15" t="s">
        <v>528</v>
      </c>
      <c r="F109" s="10">
        <v>99</v>
      </c>
    </row>
    <row r="110" ht="22" customHeight="1" spans="1:6">
      <c r="A110" s="12"/>
      <c r="B110" s="10"/>
      <c r="C110" s="10"/>
      <c r="D110" s="14"/>
      <c r="E110" s="16"/>
      <c r="F110" s="10"/>
    </row>
    <row r="111" ht="22" customHeight="1" spans="1:6">
      <c r="A111" s="12"/>
      <c r="B111" s="10"/>
      <c r="C111" s="10"/>
      <c r="D111" s="14"/>
      <c r="E111" s="16"/>
      <c r="F111" s="10"/>
    </row>
    <row r="112" ht="22" customHeight="1" spans="1:6">
      <c r="A112" s="12"/>
      <c r="B112" s="10"/>
      <c r="C112" s="10"/>
      <c r="D112" s="14"/>
      <c r="E112" s="16"/>
      <c r="F112" s="10"/>
    </row>
    <row r="113" ht="22" customHeight="1" spans="1:6">
      <c r="A113" s="12"/>
      <c r="B113" s="10"/>
      <c r="C113" s="10"/>
      <c r="D113" s="14"/>
      <c r="E113" s="16"/>
      <c r="F113" s="10"/>
    </row>
    <row r="114" ht="22" customHeight="1" spans="1:6">
      <c r="A114" s="12"/>
      <c r="B114" s="10"/>
      <c r="C114" s="10"/>
      <c r="D114" s="14"/>
      <c r="E114" s="16"/>
      <c r="F114" s="10"/>
    </row>
    <row r="115" ht="22" customHeight="1" spans="1:6">
      <c r="A115" s="12"/>
      <c r="B115" s="10"/>
      <c r="C115" s="10"/>
      <c r="D115" s="14"/>
      <c r="E115" s="16"/>
      <c r="F115" s="10"/>
    </row>
    <row r="116" ht="42" customHeight="1" spans="1:6">
      <c r="A116" s="5" t="s">
        <v>556</v>
      </c>
      <c r="B116" s="5"/>
      <c r="C116" s="5"/>
      <c r="D116" s="6"/>
      <c r="E116" s="5"/>
      <c r="F116" s="5"/>
    </row>
    <row r="117" ht="22.5" spans="1:6">
      <c r="A117" s="7"/>
      <c r="B117" s="5"/>
      <c r="C117" s="5"/>
      <c r="D117" s="6"/>
      <c r="E117" s="5"/>
      <c r="F117" s="8" t="s">
        <v>313</v>
      </c>
    </row>
    <row r="118" ht="26" customHeight="1" spans="1:6">
      <c r="A118" s="9" t="s">
        <v>544</v>
      </c>
      <c r="B118" s="10" t="s">
        <v>603</v>
      </c>
      <c r="C118" s="10"/>
      <c r="D118" s="11"/>
      <c r="E118" s="10" t="s">
        <v>545</v>
      </c>
      <c r="F118" s="10"/>
    </row>
    <row r="119" ht="26" customHeight="1" spans="1:6">
      <c r="A119" s="10" t="s">
        <v>546</v>
      </c>
      <c r="B119" s="10">
        <v>10000</v>
      </c>
      <c r="C119" s="10"/>
      <c r="D119" s="11"/>
      <c r="E119" s="10" t="s">
        <v>548</v>
      </c>
      <c r="F119" s="10"/>
    </row>
    <row r="120" ht="26" customHeight="1" spans="1:6">
      <c r="A120" s="10"/>
      <c r="B120" s="10"/>
      <c r="C120" s="10"/>
      <c r="D120" s="11"/>
      <c r="E120" s="10" t="s">
        <v>549</v>
      </c>
      <c r="F120" s="10"/>
    </row>
    <row r="121" ht="26" customHeight="1" spans="1:6">
      <c r="A121" s="10" t="s">
        <v>550</v>
      </c>
      <c r="B121" s="10" t="s">
        <v>604</v>
      </c>
      <c r="C121" s="10"/>
      <c r="D121" s="11"/>
      <c r="E121" s="10"/>
      <c r="F121" s="10"/>
    </row>
    <row r="122" ht="26" customHeight="1" spans="1:6">
      <c r="A122" s="10" t="s">
        <v>551</v>
      </c>
      <c r="B122" s="10" t="s">
        <v>605</v>
      </c>
      <c r="C122" s="10"/>
      <c r="D122" s="11"/>
      <c r="E122" s="10"/>
      <c r="F122" s="10"/>
    </row>
    <row r="123" ht="26" customHeight="1" spans="1:6">
      <c r="A123" s="10" t="s">
        <v>552</v>
      </c>
      <c r="B123" s="10" t="s">
        <v>606</v>
      </c>
      <c r="C123" s="10"/>
      <c r="D123" s="11"/>
      <c r="E123" s="10"/>
      <c r="F123" s="10"/>
    </row>
    <row r="124" ht="26" customHeight="1" spans="1:6">
      <c r="A124" s="12" t="s">
        <v>519</v>
      </c>
      <c r="B124" s="10" t="s">
        <v>520</v>
      </c>
      <c r="C124" s="10" t="s">
        <v>521</v>
      </c>
      <c r="D124" s="11" t="s">
        <v>522</v>
      </c>
      <c r="E124" s="10" t="s">
        <v>523</v>
      </c>
      <c r="F124" s="10" t="s">
        <v>524</v>
      </c>
    </row>
    <row r="125" ht="26" customHeight="1" spans="1:6">
      <c r="A125" s="12"/>
      <c r="B125" s="13" t="s">
        <v>607</v>
      </c>
      <c r="C125" s="10">
        <v>20</v>
      </c>
      <c r="D125" s="14" t="s">
        <v>527</v>
      </c>
      <c r="E125" s="15" t="s">
        <v>528</v>
      </c>
      <c r="F125" s="10">
        <v>200</v>
      </c>
    </row>
    <row r="126" ht="26" customHeight="1" spans="1:6">
      <c r="A126" s="12"/>
      <c r="B126" s="13" t="s">
        <v>608</v>
      </c>
      <c r="C126" s="10">
        <v>20</v>
      </c>
      <c r="D126" s="14" t="s">
        <v>527</v>
      </c>
      <c r="E126" s="15" t="s">
        <v>528</v>
      </c>
      <c r="F126" s="10">
        <v>50</v>
      </c>
    </row>
    <row r="127" ht="26" customHeight="1" spans="1:6">
      <c r="A127" s="12"/>
      <c r="B127" s="13" t="s">
        <v>537</v>
      </c>
      <c r="C127" s="10">
        <v>60</v>
      </c>
      <c r="D127" s="14" t="s">
        <v>538</v>
      </c>
      <c r="E127" s="15" t="s">
        <v>528</v>
      </c>
      <c r="F127" s="10">
        <v>99</v>
      </c>
    </row>
    <row r="128" ht="26" customHeight="1" spans="1:6">
      <c r="A128" s="12"/>
      <c r="B128" s="10"/>
      <c r="C128" s="10"/>
      <c r="D128" s="14"/>
      <c r="E128" s="16"/>
      <c r="F128" s="10"/>
    </row>
    <row r="129" ht="26" customHeight="1" spans="1:6">
      <c r="A129" s="12"/>
      <c r="B129" s="10"/>
      <c r="C129" s="10"/>
      <c r="D129" s="14"/>
      <c r="E129" s="16"/>
      <c r="F129" s="10"/>
    </row>
    <row r="130" ht="26" customHeight="1" spans="1:6">
      <c r="A130" s="12"/>
      <c r="B130" s="10"/>
      <c r="C130" s="10"/>
      <c r="D130" s="14"/>
      <c r="E130" s="16"/>
      <c r="F130" s="10"/>
    </row>
    <row r="131" ht="26" customHeight="1" spans="1:6">
      <c r="A131" s="12"/>
      <c r="B131" s="10"/>
      <c r="C131" s="10"/>
      <c r="D131" s="14"/>
      <c r="E131" s="16"/>
      <c r="F131" s="10"/>
    </row>
    <row r="132" ht="26" customHeight="1" spans="1:6">
      <c r="A132" s="12"/>
      <c r="B132" s="10"/>
      <c r="C132" s="10"/>
      <c r="D132" s="14"/>
      <c r="E132" s="16"/>
      <c r="F132" s="10"/>
    </row>
    <row r="133" ht="26" customHeight="1" spans="1:6">
      <c r="A133" s="12"/>
      <c r="B133" s="10"/>
      <c r="C133" s="10"/>
      <c r="D133" s="14"/>
      <c r="E133" s="16"/>
      <c r="F133" s="10"/>
    </row>
    <row r="134" ht="26" customHeight="1" spans="1:6">
      <c r="A134" s="12"/>
      <c r="B134" s="10"/>
      <c r="C134" s="10"/>
      <c r="D134" s="14"/>
      <c r="E134" s="16"/>
      <c r="F134" s="10"/>
    </row>
  </sheetData>
  <mergeCells count="56">
    <mergeCell ref="A2:F2"/>
    <mergeCell ref="B4:D4"/>
    <mergeCell ref="B7:F7"/>
    <mergeCell ref="B8:F8"/>
    <mergeCell ref="B9:F9"/>
    <mergeCell ref="A21:F21"/>
    <mergeCell ref="B23:D23"/>
    <mergeCell ref="B26:F26"/>
    <mergeCell ref="B27:F27"/>
    <mergeCell ref="B28:F28"/>
    <mergeCell ref="A40:F40"/>
    <mergeCell ref="B42:D42"/>
    <mergeCell ref="B45:F45"/>
    <mergeCell ref="B46:F46"/>
    <mergeCell ref="B47:F47"/>
    <mergeCell ref="A59:F59"/>
    <mergeCell ref="B61:D61"/>
    <mergeCell ref="B64:F64"/>
    <mergeCell ref="B65:F65"/>
    <mergeCell ref="B66:F66"/>
    <mergeCell ref="A78:F78"/>
    <mergeCell ref="B80:D80"/>
    <mergeCell ref="B83:F83"/>
    <mergeCell ref="B84:F84"/>
    <mergeCell ref="B85:F85"/>
    <mergeCell ref="A97:F97"/>
    <mergeCell ref="B99:D99"/>
    <mergeCell ref="B102:F102"/>
    <mergeCell ref="B103:F103"/>
    <mergeCell ref="B104:F104"/>
    <mergeCell ref="A116:F116"/>
    <mergeCell ref="B118:D118"/>
    <mergeCell ref="B121:F121"/>
    <mergeCell ref="B122:F122"/>
    <mergeCell ref="B123:F123"/>
    <mergeCell ref="A5:A6"/>
    <mergeCell ref="A10:A20"/>
    <mergeCell ref="A24:A25"/>
    <mergeCell ref="A29:A39"/>
    <mergeCell ref="A43:A44"/>
    <mergeCell ref="A48:A58"/>
    <mergeCell ref="A62:A63"/>
    <mergeCell ref="A67:A77"/>
    <mergeCell ref="A81:A82"/>
    <mergeCell ref="A86:A96"/>
    <mergeCell ref="A100:A101"/>
    <mergeCell ref="A105:A115"/>
    <mergeCell ref="A119:A120"/>
    <mergeCell ref="A124:A134"/>
    <mergeCell ref="B5:D6"/>
    <mergeCell ref="B24:D25"/>
    <mergeCell ref="B43:D44"/>
    <mergeCell ref="B62:D63"/>
    <mergeCell ref="B81:D82"/>
    <mergeCell ref="B100:D101"/>
    <mergeCell ref="B119:D1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2022-11-23T09:45:11Z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E5AF3D4A0EC24799BB85E743A2BF5A37</vt:lpwstr>
  </property>
</Properties>
</file>